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Лист1!$A$1:$E$409</definedName>
  </definedNames>
  <calcPr calcId="162913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3" i="1" l="1"/>
  <c r="E79" i="1"/>
  <c r="E76" i="1"/>
  <c r="E52" i="1"/>
  <c r="E54" i="1"/>
  <c r="E19" i="1"/>
  <c r="E23" i="1"/>
  <c r="E22" i="1"/>
  <c r="E26" i="1"/>
  <c r="E25" i="1"/>
  <c r="E28" i="1"/>
  <c r="E27" i="1"/>
  <c r="E157" i="1"/>
  <c r="E156" i="1"/>
  <c r="E155" i="1"/>
  <c r="E154" i="1"/>
  <c r="E153" i="1"/>
  <c r="E159" i="1" l="1"/>
  <c r="E158" i="1"/>
  <c r="E152" i="1"/>
  <c r="E151" i="1"/>
  <c r="E160" i="1"/>
  <c r="E24" i="1"/>
  <c r="E20" i="1"/>
  <c r="E18" i="1"/>
  <c r="E15" i="1"/>
  <c r="E16" i="1"/>
  <c r="E80" i="1"/>
  <c r="E148" i="1"/>
  <c r="E142" i="1"/>
  <c r="E161" i="1" l="1"/>
  <c r="E165" i="1"/>
  <c r="E58" i="1"/>
  <c r="E77" i="1"/>
  <c r="E75" i="1"/>
  <c r="E78" i="1"/>
  <c r="E368" i="1" l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367" i="1"/>
  <c r="E21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3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100" i="1"/>
  <c r="E101" i="1"/>
  <c r="E99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4" i="1"/>
  <c r="E145" i="1"/>
  <c r="E146" i="1"/>
  <c r="E147" i="1"/>
  <c r="E150" i="1"/>
  <c r="E149" i="1"/>
  <c r="E162" i="1"/>
  <c r="E163" i="1"/>
  <c r="E164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8" i="1"/>
  <c r="E211" i="1"/>
  <c r="E212" i="1"/>
  <c r="E213" i="1"/>
  <c r="E206" i="1"/>
  <c r="E207" i="1"/>
  <c r="E209" i="1"/>
  <c r="E210" i="1"/>
  <c r="E216" i="1"/>
  <c r="E219" i="1"/>
  <c r="E220" i="1"/>
  <c r="E221" i="1"/>
  <c r="E222" i="1"/>
  <c r="E223" i="1"/>
  <c r="E214" i="1"/>
  <c r="E215" i="1"/>
  <c r="E217" i="1"/>
  <c r="E218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17" i="1"/>
</calcChain>
</file>

<file path=xl/sharedStrings.xml><?xml version="1.0" encoding="utf-8"?>
<sst xmlns="http://schemas.openxmlformats.org/spreadsheetml/2006/main" count="1188" uniqueCount="282">
  <si>
    <t>Контейнер</t>
  </si>
  <si>
    <t xml:space="preserve">              Название</t>
  </si>
  <si>
    <t>70-80</t>
  </si>
  <si>
    <t>100-120</t>
  </si>
  <si>
    <t>40-50</t>
  </si>
  <si>
    <t>60-80</t>
  </si>
  <si>
    <t>80-90</t>
  </si>
  <si>
    <t>80-100</t>
  </si>
  <si>
    <t xml:space="preserve"> ХВОЙНЫЕ РАСТЕНИЯ</t>
  </si>
  <si>
    <t>60-70</t>
  </si>
  <si>
    <t>120-140</t>
  </si>
  <si>
    <t>E-mail:</t>
  </si>
  <si>
    <t>Сайт:</t>
  </si>
  <si>
    <t>90-100</t>
  </si>
  <si>
    <t>160-180</t>
  </si>
  <si>
    <t>180-200</t>
  </si>
  <si>
    <t>грунт</t>
  </si>
  <si>
    <t>Мобильный телефон:</t>
  </si>
  <si>
    <t xml:space="preserve"> ЛИСТВЕННЫЕ ДЕРЕВЬЯ</t>
  </si>
  <si>
    <t>КУСТАРНИКИ</t>
  </si>
  <si>
    <t>50-60</t>
  </si>
  <si>
    <t>При упаковке корневого кома в металлическую сетку, к стоимости растения добавляется стоимость сетки.</t>
  </si>
  <si>
    <t>140-160</t>
  </si>
  <si>
    <t xml:space="preserve">         Размер (см)</t>
  </si>
  <si>
    <t>Можжевельник скальный (Juniperus scopulorum "Blue Arrow")*</t>
  </si>
  <si>
    <t>Можжевельник чешуйчатый (Juniperus squamata "Meyeri")*</t>
  </si>
  <si>
    <t>Туя западная (Thyja occidentalis "Brabant")*</t>
  </si>
  <si>
    <t>Туя западная (Thyja occidentalis "Columna")*</t>
  </si>
  <si>
    <t>Туя западная (Thyja occidentalis "Globosa")*</t>
  </si>
  <si>
    <t>Туя западная (Thyja occidentalis "Globosa Aurea")*</t>
  </si>
  <si>
    <t>Туя западная (Thyja occidentalis "Golden Globe")*</t>
  </si>
  <si>
    <t>Туя западная (Thyja occidentalis "Hoseri")*</t>
  </si>
  <si>
    <t>Туя западная (Thyja occidentalis "Smaragd")*</t>
  </si>
  <si>
    <t>Туя западная (Thyja occidentalis "Kornik")*</t>
  </si>
  <si>
    <t>Ель сизая (Picea glauca "Conica")*</t>
  </si>
  <si>
    <t>Туя западная (Thyja occidentalis "Golden Brabant")*</t>
  </si>
  <si>
    <t>Туя западная (Thyja occidentalis "Europe Gold")*</t>
  </si>
  <si>
    <t>Ель колючая (Picea pungens "Iseli Fastigiate")*</t>
  </si>
  <si>
    <t>www.zelrai.by</t>
  </si>
  <si>
    <t>Ель колючая (Picea pungens "Bialobok")*</t>
  </si>
  <si>
    <t>Ель сербская (Picea omorika "Nana")*</t>
  </si>
  <si>
    <t>Pa 50/30-40</t>
  </si>
  <si>
    <t>Ель колючая (Picea pungens "Glauca Globosa+Frohburg")*</t>
  </si>
  <si>
    <t>Pa 160/50-60</t>
  </si>
  <si>
    <t>Ель обыкновенная (Picea abies "Columnaris")*</t>
  </si>
  <si>
    <t>Ель обыкновенная (Picea abies "Will’s Zwerg")*</t>
  </si>
  <si>
    <t>Pa 50/40</t>
  </si>
  <si>
    <t>Pa 80/50</t>
  </si>
  <si>
    <t>Ель колючая (Picea pungens "Glauca Globosa")*</t>
  </si>
  <si>
    <t>Pa 100/40</t>
  </si>
  <si>
    <t>Ель обыкновенная (Picea abies "Inversa")*</t>
  </si>
  <si>
    <t>Pa 100/100</t>
  </si>
  <si>
    <t>Pa 110/70</t>
  </si>
  <si>
    <t>Pa 120/50</t>
  </si>
  <si>
    <t>Можжевельник лежачий (Juniperus procumbens "Nana")*</t>
  </si>
  <si>
    <t>Pa 160/50</t>
  </si>
  <si>
    <t>Ель сизая (Picea glauca "Daisy's White")*</t>
  </si>
  <si>
    <t>Ель колючая (Picea pungens "Glauca")*</t>
  </si>
  <si>
    <t>Можжевельник обыкновенный (Juniperus communis "Hibernica")*</t>
  </si>
  <si>
    <t>Можжевельник китайский (Juniperus chinensis "Monarch")*</t>
  </si>
  <si>
    <t>250-300</t>
  </si>
  <si>
    <t>300-350</t>
  </si>
  <si>
    <t>350-400</t>
  </si>
  <si>
    <t>Можжевельник китайский (Juniperus chinensis "Blue Alps")*</t>
  </si>
  <si>
    <t>Сосна горная (Pinus mugo "Gnom")*</t>
  </si>
  <si>
    <t>Pa 90/40</t>
  </si>
  <si>
    <t>Pa 90/50</t>
  </si>
  <si>
    <t>Pa 50/40-50</t>
  </si>
  <si>
    <t>Pa 50/50-60</t>
  </si>
  <si>
    <t>Сосна белокорая (Pinus leucodermis "Smidtii")*</t>
  </si>
  <si>
    <t>Туя западная (Thyja occidentalis "Smaragd")* Extra</t>
  </si>
  <si>
    <t>Туя западная (Thuja occidentalis "Golden Smaragd")* Extra</t>
  </si>
  <si>
    <t>Туя западная (Thyja occidentalis "Smaragd Variegata")*</t>
  </si>
  <si>
    <t>Туя западная (Thyja occidentalis "Holmstrup")*</t>
  </si>
  <si>
    <t>Туя западная (Thyja occidentalis "Holmstrup")* Extra</t>
  </si>
  <si>
    <t>Туя западная (Thyja occidentalis "Columna")* Extra</t>
  </si>
  <si>
    <t>Туя западная (Thuja occidentalis "Sunkist")*</t>
  </si>
  <si>
    <t>Туя западная (Thyja occidentalis "Aureospicata")*</t>
  </si>
  <si>
    <t>Туя западная (Thyja occidentalis "Wagneri")*</t>
  </si>
  <si>
    <t>Туя западная (Thyja occidentalis "Woodwardii")*</t>
  </si>
  <si>
    <t>Туя складчатая (Thyja plicata "Forever Goldy")*</t>
  </si>
  <si>
    <t>Клен ясенелистный (Acer negundo "Flamingo")*</t>
  </si>
  <si>
    <t>Pa 180-200/150</t>
  </si>
  <si>
    <t>Береза повислая (Betula pendula "Purpurea")*</t>
  </si>
  <si>
    <t>Pa 180-200</t>
  </si>
  <si>
    <t>Сирень обыкновенная (Syringa vulgaris)* Прививка в сортах</t>
  </si>
  <si>
    <t>Клен остролистный (Acer platanoides "Royal Red")*</t>
  </si>
  <si>
    <t>Pa 160-180/100</t>
  </si>
  <si>
    <t>Pa 200/110-130</t>
  </si>
  <si>
    <t>Pa 200/150-180</t>
  </si>
  <si>
    <t>Клен остролистный (Acer platanoides "Drumondi")*</t>
  </si>
  <si>
    <t>Карагана древовидная (Caragana arborescens "Pendula")*</t>
  </si>
  <si>
    <t>Pa 140</t>
  </si>
  <si>
    <t>Туя западная (Thuja occidentalis "Smaragd Witbont")*</t>
  </si>
  <si>
    <t>Адрес:</t>
  </si>
  <si>
    <t>РБ, г.Могилев, ул.Цветочная, 23</t>
  </si>
  <si>
    <t>Ель колючая  (Picea pungens "Glauca")</t>
  </si>
  <si>
    <t>110-120</t>
  </si>
  <si>
    <t>130-150</t>
  </si>
  <si>
    <t>220-240</t>
  </si>
  <si>
    <t>450-500</t>
  </si>
  <si>
    <t>Ель колючая (Picea pungens "Fat Albert")</t>
  </si>
  <si>
    <t>Ель колючая (Picea pungens "Hoopsii")</t>
  </si>
  <si>
    <t>270-300</t>
  </si>
  <si>
    <t>Ель колючая (Picea pungens "Iseli Fastigiate")</t>
  </si>
  <si>
    <t>160-170</t>
  </si>
  <si>
    <t>Ель сербская (Picea omorica)</t>
  </si>
  <si>
    <t>150-170</t>
  </si>
  <si>
    <t>Лиственница европейская (Larix decidua "Repens")</t>
  </si>
  <si>
    <t>Pa 140-160</t>
  </si>
  <si>
    <t>Лиственница европейская (Larix decidua)</t>
  </si>
  <si>
    <t>200-250</t>
  </si>
  <si>
    <t>Лиственница японская (Larix kaempferi "Blue Ball")</t>
  </si>
  <si>
    <t>Pa 130-150</t>
  </si>
  <si>
    <t>Микробиота перекрестнопарная (Microbiota decussata)</t>
  </si>
  <si>
    <t>230-250</t>
  </si>
  <si>
    <t>Можжевельник виргинский (Juniperus virginiana "Grey Owl")</t>
  </si>
  <si>
    <t>260-290</t>
  </si>
  <si>
    <t>Можжевельник виргинский (Juniperus virginiana "Hetz")</t>
  </si>
  <si>
    <t>Можжевельник горизонтальный (Juniperus horizontalis  "Lime Glow")</t>
  </si>
  <si>
    <t>Можжевельник казацкий (Juniperus sabina "Glauca")</t>
  </si>
  <si>
    <t>d 150-160</t>
  </si>
  <si>
    <t>Можжевельник китайский (Juniperus chinensis "Blue Alps")</t>
  </si>
  <si>
    <t>150-160</t>
  </si>
  <si>
    <t>Можжевельник китайский (Juniperus chinensis "Kurivao Gold")</t>
  </si>
  <si>
    <t xml:space="preserve">Можжевельник скальный (Juniperus scopulorum "Blue Arrow") </t>
  </si>
  <si>
    <t>200-220</t>
  </si>
  <si>
    <t>230-240</t>
  </si>
  <si>
    <t xml:space="preserve">Можжевельник скальный (Juniperus scopulorum "Moonglow") </t>
  </si>
  <si>
    <t xml:space="preserve">Можжевельник скальный (Juniperus scopulorum "Skyrocket") </t>
  </si>
  <si>
    <t>250-270</t>
  </si>
  <si>
    <t>320-340</t>
  </si>
  <si>
    <t>Можжевельник средний (Juniperus media  "Gold  Star")</t>
  </si>
  <si>
    <t>Можжевельник средний (Juniperus media "Gold Saucer")</t>
  </si>
  <si>
    <t>Можжевельник чешуйчатый (Juniperus squamata "Blue Carpet")</t>
  </si>
  <si>
    <t>180-190</t>
  </si>
  <si>
    <t>Можжевельник чешуйчатый (Juniperus squamata "Blue Star")</t>
  </si>
  <si>
    <t>d 30-40</t>
  </si>
  <si>
    <t>d 50-60</t>
  </si>
  <si>
    <t>d 70-80</t>
  </si>
  <si>
    <t>Можжевельник чешуйчатый (Juniperus squamata "Blue Swede ")</t>
  </si>
  <si>
    <t>Можжевельник чешуйчатый (Juniperus squamata "Meyeri")</t>
  </si>
  <si>
    <t>120-130</t>
  </si>
  <si>
    <t>Пихта корейская  (Abies koreana )</t>
  </si>
  <si>
    <t xml:space="preserve">Пихта корейская  (Abies koreana ) </t>
  </si>
  <si>
    <t>Пихта корейская (Abies Koreana)</t>
  </si>
  <si>
    <t>Пихта одноцветная (Abies concolor)</t>
  </si>
  <si>
    <t>Тис ягодный (Taxus baccata "Elegantissima")</t>
  </si>
  <si>
    <t>Тис ягодный (Taxus baccata "Fastigiata")</t>
  </si>
  <si>
    <t>Туя западная (Thuja occidentalis "Spiralis")</t>
  </si>
  <si>
    <t>Туя западная (Thuja occidentalis "Sunkist")</t>
  </si>
  <si>
    <t>280-300</t>
  </si>
  <si>
    <t>Туя западная (Thyja occidentalis "Aureospicata")</t>
  </si>
  <si>
    <t>Туя западная (Thyja occidentalis "Brabant")</t>
  </si>
  <si>
    <t>170-180</t>
  </si>
  <si>
    <t>Туя западная (Thyja occidentalis "Columna")</t>
  </si>
  <si>
    <t>Туя западная (Thyja occidentalis "Danica")</t>
  </si>
  <si>
    <t>30-40</t>
  </si>
  <si>
    <t>Туя западная (Thyja occidentalis "Europe Gold")</t>
  </si>
  <si>
    <t>250-280</t>
  </si>
  <si>
    <t>Туя западная (Thyja occidentalis "Filiformis")</t>
  </si>
  <si>
    <t>Туя западная (Thyja occidentalis "Globosa Aurea")</t>
  </si>
  <si>
    <t>100-110</t>
  </si>
  <si>
    <t>130-140</t>
  </si>
  <si>
    <t>Туя западная (Thyja occidentalis "Globosa")</t>
  </si>
  <si>
    <t>Туя западная (Thyja occidentalis "Golden Globe")</t>
  </si>
  <si>
    <t>Туя западная (Thyja occidentalis "Golden Smaragd")</t>
  </si>
  <si>
    <t>Туя западная (Thyja occidentalis "Hoseri")</t>
  </si>
  <si>
    <t>Туя западная (Thyja occidentalis "Hovey")</t>
  </si>
  <si>
    <t>Туя западная (Thyja occidentalis "Kornik")</t>
  </si>
  <si>
    <t>240-250</t>
  </si>
  <si>
    <t>Туя западная (Thyja occidentalis "Litomysl")</t>
  </si>
  <si>
    <t>Туя западная (Thyja occidentalis "Little Champion")</t>
  </si>
  <si>
    <t>Туя западная (Thyja occidentalis "Mirjam")</t>
  </si>
  <si>
    <t>Туя западная (Thyja occidentalis "Recurva Nana")</t>
  </si>
  <si>
    <t>Туя западная (Thyja occidentalis "Reingold")</t>
  </si>
  <si>
    <t>Туя западная (Thyja occidentalis "Smaragd Aurea variegata")</t>
  </si>
  <si>
    <t>Туя западная (Thyja occidentalis "Smaragd Variegata")</t>
  </si>
  <si>
    <t>140-150</t>
  </si>
  <si>
    <t>170-190</t>
  </si>
  <si>
    <t>Туя западная (Thuja occidentalis "Smaragd Witbont")</t>
  </si>
  <si>
    <t>Туя западная (Thyja occidentalis "Smaragd")</t>
  </si>
  <si>
    <t>Туя западная (Thyja occidentalis "Wagneri")</t>
  </si>
  <si>
    <t>Туя западная (Thyja occidentalis "Woodwardii")</t>
  </si>
  <si>
    <t>Туя складчатая (Thyja plicata "Zebrina")</t>
  </si>
  <si>
    <t>240-260</t>
  </si>
  <si>
    <t>Береза бородавчатая (Betula pendula)</t>
  </si>
  <si>
    <t>Бук лесной (Fagus sylvatica)</t>
  </si>
  <si>
    <t>250-350</t>
  </si>
  <si>
    <t>Дуб красный (Quercus rubra)</t>
  </si>
  <si>
    <t>Ива белая (Salix alba)</t>
  </si>
  <si>
    <t>Клен татарский (Acer tataricum)</t>
  </si>
  <si>
    <t>Липа войлочная (Tilia tomentosa)</t>
  </si>
  <si>
    <t>Липа крупнолистная (Tilia platyphyllos)</t>
  </si>
  <si>
    <t>Липа мелколистная (Tilia)</t>
  </si>
  <si>
    <t>Орех грецкий (Juglans regia)</t>
  </si>
  <si>
    <t>70-90</t>
  </si>
  <si>
    <t>Рябина обыкновенная (Sorbus aucuparia)</t>
  </si>
  <si>
    <t>Бересклет европейский (Euonymus europaeus)</t>
  </si>
  <si>
    <t>Боярышник (Crataegus)</t>
  </si>
  <si>
    <t xml:space="preserve">Вейгела ( Weigela "Eva Rathke") </t>
  </si>
  <si>
    <t>Дёрен белый (Cornus alba)</t>
  </si>
  <si>
    <t>Калина гордовина (Viburnum lantana)</t>
  </si>
  <si>
    <t>Калина обыкновенная (Viburnum opulus)</t>
  </si>
  <si>
    <t>Кизильник блестящий (Cotoneaster lucidus)</t>
  </si>
  <si>
    <t>Лещина обыкновенная (Corylus avellana)</t>
  </si>
  <si>
    <t>Пузыреплодник калинолистный (Physocarpus opulifolius "Diabolo")</t>
  </si>
  <si>
    <t>220-250</t>
  </si>
  <si>
    <t>Рябина черноплодная (Aronia melanocarpa)</t>
  </si>
  <si>
    <t>Сирень обыкновенная (Syringa vulgaris)</t>
  </si>
  <si>
    <t>Спирея березолистная (Spiraea betulifolia "Tor")</t>
  </si>
  <si>
    <t>Спирея густоцветковая (Spiraea densiflora)</t>
  </si>
  <si>
    <t>d 80-90</t>
  </si>
  <si>
    <t xml:space="preserve">   d 120-130</t>
  </si>
  <si>
    <t>Форзиция (Forsythia)</t>
  </si>
  <si>
    <t>Чубушник венечный (Philadelphus coronarius)</t>
  </si>
  <si>
    <t>Шелковица белая (Morus alba)</t>
  </si>
  <si>
    <t>Туя западная (Thyja occidentalis "Aureospicata") Extra</t>
  </si>
  <si>
    <t>Туя западная (Thyja occidentalis "Smaragd") Extra</t>
  </si>
  <si>
    <t>Цена $</t>
  </si>
  <si>
    <t>Цена бел.руб.</t>
  </si>
  <si>
    <t>Ель обыкновенная (Picea abies)</t>
  </si>
  <si>
    <t>150-250</t>
  </si>
  <si>
    <t>Вяз обыкновенный (Ulmus laevis)</t>
  </si>
  <si>
    <t>Дуб черешчатый (Quercus robur)</t>
  </si>
  <si>
    <t>130-180</t>
  </si>
  <si>
    <t>150-200</t>
  </si>
  <si>
    <t>Каштан конский (Aesculus hipocastanum)</t>
  </si>
  <si>
    <t>Бирючина обыкновенная (Ligustrum vulgare)</t>
  </si>
  <si>
    <t>150-180</t>
  </si>
  <si>
    <t>Лапчатка кустарниковая (Potentilla fruticosa)</t>
  </si>
  <si>
    <t>40-60</t>
  </si>
  <si>
    <t>Лох серебристый (Elaeagnus commutata)</t>
  </si>
  <si>
    <t>Пузыреплодник калинолистный (Phusocarpus opulifolius "Luteus")</t>
  </si>
  <si>
    <t>Смородина золотистая (Ribes aureum)</t>
  </si>
  <si>
    <t>Спирея Билларда (Spiraea billardii)</t>
  </si>
  <si>
    <t>Спирея серая (Spiraea cinerea "Grefsheim")</t>
  </si>
  <si>
    <t>Сумах оленерогий (Rhus typhina)</t>
  </si>
  <si>
    <t>Клен остролистный (Acer platanoides)</t>
  </si>
  <si>
    <t>Тис ягодный (Taxus baccata "David")</t>
  </si>
  <si>
    <t>Можжевельник скальный (Juniperus scopulorum "Blue Arrow")</t>
  </si>
  <si>
    <t>Туя западная (Thyja occidentalis "Golden Brabant")</t>
  </si>
  <si>
    <t>400-450</t>
  </si>
  <si>
    <t>d 140-160</t>
  </si>
  <si>
    <t>d 200-250</t>
  </si>
  <si>
    <t>280-320</t>
  </si>
  <si>
    <t>Спирея серая (Spiraea cinerea "Grefsheim")* шар</t>
  </si>
  <si>
    <t>Спирея серая (Spiraea cinerea "Grefsheim") шар</t>
  </si>
  <si>
    <t>Спирея японская (Spiraea japonica "Antonii Waterer") шар</t>
  </si>
  <si>
    <t xml:space="preserve">Лиственница европейская (Larix decidua) </t>
  </si>
  <si>
    <t>Ель колючая (Picea pungens "Glauca")</t>
  </si>
  <si>
    <t>Кипарисовик Лавсана (Chamaecyparis lawsoniana "Van Pelt's Blue")*</t>
  </si>
  <si>
    <t>110-130</t>
  </si>
  <si>
    <t>Кипарисовик Лавсана (Chamaecyparis lawsoniana "Columnaris")*</t>
  </si>
  <si>
    <t>Ель обыкновенная (Picea abies "Nidiformis")*</t>
  </si>
  <si>
    <t>55-65</t>
  </si>
  <si>
    <t>Тис средний (Taxus media "Hicksii")*</t>
  </si>
  <si>
    <t>Пихта бальзамическая (Abies balsamea "Kiwi")*</t>
  </si>
  <si>
    <t>Пихта субальпийская (Abies lasiocarpa "Compacta")*</t>
  </si>
  <si>
    <t>Кипарисовик Нутканский (Chamaecyparis nootkatensis "Pendula")*</t>
  </si>
  <si>
    <t>Ель колючая (Picea pungens "Blue Mountain")*</t>
  </si>
  <si>
    <t>d 35-40</t>
  </si>
  <si>
    <t>Pa 80-90/50</t>
  </si>
  <si>
    <t>Сосна густоцветковая (Pinus densiflora "Jane Kluis")*</t>
  </si>
  <si>
    <t>Сосна белокорая (Pinus leucodermis "Nana")*</t>
  </si>
  <si>
    <t>Сосна горная (Pinus mugo "Mops")*</t>
  </si>
  <si>
    <t>Сосна черная (Pinus nigra "Green Rocket")*</t>
  </si>
  <si>
    <t>Сосна черная (Pinus nigra "Nana")*</t>
  </si>
  <si>
    <t>d 60</t>
  </si>
  <si>
    <t>manager-zelrai@tut.by</t>
  </si>
  <si>
    <t>+375 (29) 646-86-86</t>
  </si>
  <si>
    <t>Дёрен белый (Cornus alba "Еlegantissima")</t>
  </si>
  <si>
    <t>d 50</t>
  </si>
  <si>
    <t>d 70</t>
  </si>
  <si>
    <t>Сосна горная (Pinus mugo "Winter Gold")*</t>
  </si>
  <si>
    <t>Pa 80-90/70</t>
  </si>
  <si>
    <t>Pa 40-60/80</t>
  </si>
  <si>
    <t>Pa 80-90/40</t>
  </si>
  <si>
    <t>120-150</t>
  </si>
  <si>
    <t>Ель обыкновенная (Picea abies "Acrocona")*</t>
  </si>
  <si>
    <t xml:space="preserve">Пихта корейская  (Abies koreana "Siaberlocke")* </t>
  </si>
  <si>
    <t>При реализациии материала с открытой корневой системой, скидка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</si>
</sst>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b/>
      <sz val="12"/>
      <color rgb="FFFFFFF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u/>
      <sz val="12"/>
      <color theme="0"/>
      <name val="Calibri"/>
      <family val="2"/>
      <charset val="204"/>
      <scheme val="minor"/>
    </font>
    <font>
      <b/>
      <sz val="24"/>
      <color theme="0"/>
      <name val="Calibri"/>
      <family val="2"/>
      <charset val="204"/>
      <scheme val="minor"/>
    </font>
    <font>
      <b/>
      <u/>
      <sz val="10"/>
      <color theme="0"/>
      <name val="Arial Cyr"/>
      <charset val="204"/>
    </font>
    <font>
      <b/>
      <sz val="12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72">
    <xf numFmtId="0" fontId="0" fillId="0" borderId="0" xfId="0"/>
    <xf numFmtId="0" fontId="6" fillId="2" borderId="2" xfId="0" applyFont="1" applyFill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7" fillId="0" borderId="0" xfId="0" applyFont="1" applyFill="1" applyBorder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2" xfId="0" applyFont="1" applyFill="1" applyBorder="1"/>
    <xf numFmtId="0" fontId="11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3" borderId="3" xfId="0" applyFont="1" applyFill="1" applyBorder="1"/>
    <xf numFmtId="2" fontId="5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11" fillId="0" borderId="2" xfId="0" applyFont="1" applyBorder="1"/>
    <xf numFmtId="0" fontId="5" fillId="0" borderId="2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/>
    <xf numFmtId="0" fontId="6" fillId="2" borderId="6" xfId="0" applyFont="1" applyFill="1" applyBorder="1" applyAlignment="1">
      <alignment horizontal="center"/>
    </xf>
    <xf numFmtId="16" fontId="11" fillId="2" borderId="6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12" fillId="0" borderId="2" xfId="0" applyFont="1" applyBorder="1" applyAlignment="1">
      <alignment horizontal="left"/>
    </xf>
    <xf numFmtId="0" fontId="11" fillId="0" borderId="6" xfId="0" applyFont="1" applyBorder="1"/>
    <xf numFmtId="0" fontId="5" fillId="6" borderId="2" xfId="0" applyFont="1" applyFill="1" applyBorder="1" applyAlignment="1"/>
    <xf numFmtId="0" fontId="5" fillId="6" borderId="2" xfId="0" applyFont="1" applyFill="1" applyBorder="1"/>
    <xf numFmtId="0" fontId="11" fillId="6" borderId="2" xfId="0" applyFont="1" applyFill="1" applyBorder="1"/>
    <xf numFmtId="0" fontId="6" fillId="0" borderId="2" xfId="0" applyFont="1" applyFill="1" applyBorder="1"/>
    <xf numFmtId="2" fontId="5" fillId="6" borderId="2" xfId="0" applyNumberFormat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11" fillId="6" borderId="2" xfId="2" applyFont="1" applyFill="1" applyBorder="1"/>
    <xf numFmtId="0" fontId="12" fillId="6" borderId="2" xfId="0" applyFont="1" applyFill="1" applyBorder="1" applyAlignment="1">
      <alignment horizontal="center"/>
    </xf>
    <xf numFmtId="2" fontId="11" fillId="6" borderId="2" xfId="0" applyNumberFormat="1" applyFont="1" applyFill="1" applyBorder="1" applyAlignment="1">
      <alignment horizontal="center"/>
    </xf>
    <xf numFmtId="0" fontId="5" fillId="6" borderId="0" xfId="0" applyFont="1" applyFill="1"/>
    <xf numFmtId="1" fontId="5" fillId="6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6" borderId="2" xfId="0" applyNumberFormat="1" applyFont="1" applyFill="1" applyBorder="1"/>
    <xf numFmtId="0" fontId="11" fillId="6" borderId="2" xfId="0" applyNumberFormat="1" applyFont="1" applyFill="1" applyBorder="1" applyAlignment="1">
      <alignment horizontal="center"/>
    </xf>
    <xf numFmtId="0" fontId="5" fillId="6" borderId="2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/>
    <xf numFmtId="1" fontId="8" fillId="0" borderId="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/>
    <xf numFmtId="1" fontId="5" fillId="0" borderId="0" xfId="0" applyNumberFormat="1" applyFont="1"/>
    <xf numFmtId="0" fontId="0" fillId="6" borderId="0" xfId="0" applyFill="1"/>
    <xf numFmtId="0" fontId="5" fillId="6" borderId="0" xfId="0" applyNumberFormat="1" applyFont="1" applyFill="1"/>
    <xf numFmtId="0" fontId="9" fillId="6" borderId="0" xfId="0" applyNumberFormat="1" applyFont="1" applyFill="1"/>
    <xf numFmtId="0" fontId="9" fillId="6" borderId="0" xfId="0" applyFont="1" applyFill="1"/>
    <xf numFmtId="49" fontId="11" fillId="6" borderId="2" xfId="0" applyNumberFormat="1" applyFont="1" applyFill="1" applyBorder="1"/>
    <xf numFmtId="49" fontId="11" fillId="6" borderId="2" xfId="0" applyNumberFormat="1" applyFont="1" applyFill="1" applyBorder="1" applyAlignment="1">
      <alignment horizontal="center"/>
    </xf>
    <xf numFmtId="49" fontId="5" fillId="6" borderId="2" xfId="0" applyNumberFormat="1" applyFont="1" applyFill="1" applyBorder="1" applyAlignment="1">
      <alignment horizontal="center"/>
    </xf>
    <xf numFmtId="49" fontId="5" fillId="6" borderId="0" xfId="0" applyNumberFormat="1" applyFont="1" applyFill="1"/>
    <xf numFmtId="0" fontId="11" fillId="6" borderId="6" xfId="0" applyFont="1" applyFill="1" applyBorder="1"/>
    <xf numFmtId="0" fontId="11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3" fillId="4" borderId="2" xfId="1" applyFill="1" applyBorder="1" applyAlignment="1" applyProtection="1">
      <alignment horizontal="center" vertical="center"/>
    </xf>
    <xf numFmtId="0" fontId="15" fillId="4" borderId="2" xfId="1" applyFont="1" applyFill="1" applyBorder="1" applyAlignment="1" applyProtection="1">
      <alignment horizontal="center" vertical="center"/>
    </xf>
    <xf numFmtId="0" fontId="0" fillId="0" borderId="2" xfId="0" applyBorder="1" applyAlignment="1"/>
    <xf numFmtId="0" fontId="13" fillId="4" borderId="2" xfId="1" applyFont="1" applyFill="1" applyBorder="1" applyAlignment="1" applyProtection="1">
      <alignment horizontal="center" vertical="center"/>
    </xf>
    <xf numFmtId="0" fontId="16" fillId="5" borderId="2" xfId="0" quotePrefix="1" applyFont="1" applyFill="1" applyBorder="1" applyAlignment="1">
      <alignment horizontal="center" vertical="center"/>
    </xf>
    <xf numFmtId="0" fontId="14" fillId="5" borderId="2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9525</xdr:colOff>
      <xdr:row>7</xdr:row>
      <xdr:rowOff>151216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id="{8273018D-C7D4-40EF-95F0-D5842D1E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7934325" cy="1484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nager-zelrai@tut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1197"/>
  <sheetViews>
    <sheetView tabSelected="1" view="pageBreakPreview" topLeftCell="A358" zoomScaleNormal="100" zoomScaleSheetLayoutView="100" workbookViewId="0">
      <selection activeCell="E366" sqref="E366"/>
    </sheetView>
  </sheetViews>
  <sheetFormatPr defaultColWidth="8.85546875" defaultRowHeight="15" x14ac:dyDescent="0.25"/>
  <cols>
    <col min="1" max="1" width="67.85546875" style="5" customWidth="1"/>
    <col min="2" max="2" width="13.28515625" style="5" customWidth="1"/>
    <col min="3" max="3" width="23.42578125" style="5" customWidth="1"/>
    <col min="4" max="4" width="14.5703125" style="5" customWidth="1"/>
    <col min="5" max="5" width="14.140625" style="48" customWidth="1"/>
    <col min="6" max="16384" width="8.85546875" style="5"/>
  </cols>
  <sheetData>
    <row r="9" spans="1:5" ht="15.75" x14ac:dyDescent="0.25">
      <c r="A9" s="11" t="s">
        <v>11</v>
      </c>
      <c r="B9" s="60" t="s">
        <v>269</v>
      </c>
      <c r="C9" s="61"/>
      <c r="D9" s="61"/>
      <c r="E9" s="62"/>
    </row>
    <row r="10" spans="1:5" ht="15.75" x14ac:dyDescent="0.25">
      <c r="A10" s="11" t="s">
        <v>12</v>
      </c>
      <c r="B10" s="63" t="s">
        <v>38</v>
      </c>
      <c r="C10" s="63"/>
      <c r="D10" s="63"/>
      <c r="E10" s="62"/>
    </row>
    <row r="11" spans="1:5" ht="27" customHeight="1" x14ac:dyDescent="0.25">
      <c r="A11" s="13" t="s">
        <v>94</v>
      </c>
      <c r="B11" s="64" t="s">
        <v>95</v>
      </c>
      <c r="C11" s="64"/>
      <c r="D11" s="64"/>
      <c r="E11" s="62"/>
    </row>
    <row r="12" spans="1:5" ht="31.5" customHeight="1" x14ac:dyDescent="0.25">
      <c r="A12" s="23" t="s">
        <v>17</v>
      </c>
      <c r="B12" s="65" t="s">
        <v>270</v>
      </c>
      <c r="C12" s="65"/>
      <c r="D12" s="65"/>
      <c r="E12" s="62"/>
    </row>
    <row r="13" spans="1:5" ht="18.75" customHeight="1" x14ac:dyDescent="0.3">
      <c r="A13" s="69" t="s">
        <v>8</v>
      </c>
      <c r="B13" s="70"/>
      <c r="C13" s="70"/>
      <c r="D13" s="70"/>
      <c r="E13" s="71"/>
    </row>
    <row r="14" spans="1:5" ht="30.75" customHeight="1" x14ac:dyDescent="0.25">
      <c r="A14" s="17" t="s">
        <v>1</v>
      </c>
      <c r="B14" s="17" t="s">
        <v>0</v>
      </c>
      <c r="C14" s="17" t="s">
        <v>23</v>
      </c>
      <c r="D14" s="19" t="s">
        <v>219</v>
      </c>
      <c r="E14" s="44" t="s">
        <v>220</v>
      </c>
    </row>
    <row r="15" spans="1:5" s="38" customFormat="1" x14ac:dyDescent="0.25">
      <c r="A15" s="26" t="s">
        <v>39</v>
      </c>
      <c r="B15" s="32" t="s">
        <v>16</v>
      </c>
      <c r="C15" s="32" t="s">
        <v>2</v>
      </c>
      <c r="D15" s="30">
        <v>63</v>
      </c>
      <c r="E15" s="39">
        <f>D15*2.65</f>
        <v>166.95</v>
      </c>
    </row>
    <row r="16" spans="1:5" s="38" customFormat="1" x14ac:dyDescent="0.25">
      <c r="A16" s="26" t="s">
        <v>39</v>
      </c>
      <c r="B16" s="32" t="s">
        <v>16</v>
      </c>
      <c r="C16" s="32" t="s">
        <v>13</v>
      </c>
      <c r="D16" s="30">
        <v>77</v>
      </c>
      <c r="E16" s="39">
        <f>D16*2.65</f>
        <v>204.04999999999998</v>
      </c>
    </row>
    <row r="17" spans="1:5" s="38" customFormat="1" x14ac:dyDescent="0.25">
      <c r="A17" s="26" t="s">
        <v>39</v>
      </c>
      <c r="B17" s="32" t="s">
        <v>16</v>
      </c>
      <c r="C17" s="32" t="s">
        <v>67</v>
      </c>
      <c r="D17" s="30">
        <v>60</v>
      </c>
      <c r="E17" s="39">
        <f>D17*2.65</f>
        <v>159</v>
      </c>
    </row>
    <row r="18" spans="1:5" s="38" customFormat="1" x14ac:dyDescent="0.25">
      <c r="A18" s="26" t="s">
        <v>39</v>
      </c>
      <c r="B18" s="32" t="s">
        <v>16</v>
      </c>
      <c r="C18" s="32" t="s">
        <v>68</v>
      </c>
      <c r="D18" s="30">
        <v>70</v>
      </c>
      <c r="E18" s="39">
        <f t="shared" ref="E18:E20" si="0">D18*2.65</f>
        <v>185.5</v>
      </c>
    </row>
    <row r="19" spans="1:5" s="38" customFormat="1" x14ac:dyDescent="0.25">
      <c r="A19" s="26" t="s">
        <v>260</v>
      </c>
      <c r="B19" s="32" t="s">
        <v>16</v>
      </c>
      <c r="C19" s="32" t="s">
        <v>3</v>
      </c>
      <c r="D19" s="30">
        <v>74</v>
      </c>
      <c r="E19" s="39">
        <f>D19*2.65</f>
        <v>196.1</v>
      </c>
    </row>
    <row r="20" spans="1:5" s="38" customFormat="1" x14ac:dyDescent="0.25">
      <c r="A20" s="26" t="s">
        <v>260</v>
      </c>
      <c r="B20" s="32" t="s">
        <v>16</v>
      </c>
      <c r="C20" s="32" t="s">
        <v>14</v>
      </c>
      <c r="D20" s="30">
        <v>116</v>
      </c>
      <c r="E20" s="39">
        <f t="shared" si="0"/>
        <v>307.39999999999998</v>
      </c>
    </row>
    <row r="21" spans="1:5" s="38" customFormat="1" x14ac:dyDescent="0.25">
      <c r="A21" s="26" t="s">
        <v>260</v>
      </c>
      <c r="B21" s="32" t="s">
        <v>16</v>
      </c>
      <c r="C21" s="32" t="s">
        <v>15</v>
      </c>
      <c r="D21" s="30">
        <v>141</v>
      </c>
      <c r="E21" s="39">
        <f t="shared" ref="E21:E98" si="1">D21*2.65</f>
        <v>373.65</v>
      </c>
    </row>
    <row r="22" spans="1:5" s="38" customFormat="1" x14ac:dyDescent="0.25">
      <c r="A22" s="26" t="s">
        <v>101</v>
      </c>
      <c r="B22" s="32" t="s">
        <v>16</v>
      </c>
      <c r="C22" s="32" t="s">
        <v>15</v>
      </c>
      <c r="D22" s="30">
        <v>95</v>
      </c>
      <c r="E22" s="39">
        <f t="shared" ref="E22" si="2">D22*2.65</f>
        <v>251.75</v>
      </c>
    </row>
    <row r="23" spans="1:5" s="38" customFormat="1" x14ac:dyDescent="0.25">
      <c r="A23" s="26" t="s">
        <v>101</v>
      </c>
      <c r="B23" s="32" t="s">
        <v>16</v>
      </c>
      <c r="C23" s="32" t="s">
        <v>15</v>
      </c>
      <c r="D23" s="30">
        <v>102</v>
      </c>
      <c r="E23" s="39">
        <f>D23*2.65</f>
        <v>270.3</v>
      </c>
    </row>
    <row r="24" spans="1:5" s="38" customFormat="1" x14ac:dyDescent="0.25">
      <c r="A24" s="27" t="s">
        <v>48</v>
      </c>
      <c r="B24" s="32" t="s">
        <v>16</v>
      </c>
      <c r="C24" s="32" t="s">
        <v>261</v>
      </c>
      <c r="D24" s="30">
        <v>39</v>
      </c>
      <c r="E24" s="39">
        <f t="shared" ref="E24" si="3">D24*2.65</f>
        <v>103.35</v>
      </c>
    </row>
    <row r="25" spans="1:5" s="38" customFormat="1" x14ac:dyDescent="0.25">
      <c r="A25" s="27" t="s">
        <v>48</v>
      </c>
      <c r="B25" s="32" t="s">
        <v>16</v>
      </c>
      <c r="C25" s="32" t="s">
        <v>276</v>
      </c>
      <c r="D25" s="30">
        <v>88</v>
      </c>
      <c r="E25" s="39">
        <f>D25*2.65</f>
        <v>233.2</v>
      </c>
    </row>
    <row r="26" spans="1:5" s="38" customFormat="1" x14ac:dyDescent="0.25">
      <c r="A26" s="27" t="s">
        <v>48</v>
      </c>
      <c r="B26" s="32" t="s">
        <v>16</v>
      </c>
      <c r="C26" s="32" t="s">
        <v>277</v>
      </c>
      <c r="D26" s="30">
        <v>46</v>
      </c>
      <c r="E26" s="39">
        <f>D26*2.65</f>
        <v>121.89999999999999</v>
      </c>
    </row>
    <row r="27" spans="1:5" s="38" customFormat="1" x14ac:dyDescent="0.25">
      <c r="A27" s="27" t="s">
        <v>48</v>
      </c>
      <c r="B27" s="32" t="s">
        <v>16</v>
      </c>
      <c r="C27" s="32" t="s">
        <v>262</v>
      </c>
      <c r="D27" s="30">
        <v>60</v>
      </c>
      <c r="E27" s="39">
        <f t="shared" ref="E27" si="4">D27*2.65</f>
        <v>159</v>
      </c>
    </row>
    <row r="28" spans="1:5" s="38" customFormat="1" x14ac:dyDescent="0.25">
      <c r="A28" s="27" t="s">
        <v>48</v>
      </c>
      <c r="B28" s="32" t="s">
        <v>16</v>
      </c>
      <c r="C28" s="32" t="s">
        <v>275</v>
      </c>
      <c r="D28" s="30">
        <v>88</v>
      </c>
      <c r="E28" s="39">
        <f>D28*2.65</f>
        <v>233.2</v>
      </c>
    </row>
    <row r="29" spans="1:5" s="38" customFormat="1" x14ac:dyDescent="0.25">
      <c r="A29" s="27" t="s">
        <v>48</v>
      </c>
      <c r="B29" s="32" t="s">
        <v>16</v>
      </c>
      <c r="C29" s="32" t="s">
        <v>49</v>
      </c>
      <c r="D29" s="30">
        <v>60</v>
      </c>
      <c r="E29" s="39">
        <f t="shared" si="1"/>
        <v>159</v>
      </c>
    </row>
    <row r="30" spans="1:5" s="38" customFormat="1" x14ac:dyDescent="0.25">
      <c r="A30" s="27" t="s">
        <v>42</v>
      </c>
      <c r="B30" s="32" t="s">
        <v>16</v>
      </c>
      <c r="C30" s="32" t="s">
        <v>43</v>
      </c>
      <c r="D30" s="30">
        <v>75</v>
      </c>
      <c r="E30" s="39">
        <f t="shared" si="1"/>
        <v>198.75</v>
      </c>
    </row>
    <row r="31" spans="1:5" s="38" customFormat="1" x14ac:dyDescent="0.25">
      <c r="A31" s="27" t="s">
        <v>57</v>
      </c>
      <c r="B31" s="31" t="s">
        <v>16</v>
      </c>
      <c r="C31" s="31" t="s">
        <v>3</v>
      </c>
      <c r="D31" s="30">
        <v>18</v>
      </c>
      <c r="E31" s="39">
        <f t="shared" si="1"/>
        <v>47.699999999999996</v>
      </c>
    </row>
    <row r="32" spans="1:5" s="49" customFormat="1" x14ac:dyDescent="0.25">
      <c r="A32" s="27" t="s">
        <v>250</v>
      </c>
      <c r="B32" s="32" t="s">
        <v>16</v>
      </c>
      <c r="C32" s="32" t="s">
        <v>3</v>
      </c>
      <c r="D32" s="30">
        <v>20</v>
      </c>
      <c r="E32" s="39">
        <f t="shared" si="1"/>
        <v>53</v>
      </c>
    </row>
    <row r="33" spans="1:5" s="38" customFormat="1" x14ac:dyDescent="0.25">
      <c r="A33" s="27" t="s">
        <v>57</v>
      </c>
      <c r="B33" s="31" t="s">
        <v>16</v>
      </c>
      <c r="C33" s="31" t="s">
        <v>10</v>
      </c>
      <c r="D33" s="30">
        <v>28</v>
      </c>
      <c r="E33" s="39">
        <f t="shared" si="1"/>
        <v>74.2</v>
      </c>
    </row>
    <row r="34" spans="1:5" s="49" customFormat="1" x14ac:dyDescent="0.25">
      <c r="A34" s="27" t="s">
        <v>96</v>
      </c>
      <c r="B34" s="32" t="s">
        <v>16</v>
      </c>
      <c r="C34" s="32" t="s">
        <v>22</v>
      </c>
      <c r="D34" s="30">
        <v>36</v>
      </c>
      <c r="E34" s="39">
        <f t="shared" si="1"/>
        <v>95.399999999999991</v>
      </c>
    </row>
    <row r="35" spans="1:5" s="38" customFormat="1" x14ac:dyDescent="0.25">
      <c r="A35" s="27" t="s">
        <v>96</v>
      </c>
      <c r="B35" s="32" t="s">
        <v>16</v>
      </c>
      <c r="C35" s="32" t="s">
        <v>14</v>
      </c>
      <c r="D35" s="30">
        <v>43</v>
      </c>
      <c r="E35" s="39">
        <f t="shared" si="1"/>
        <v>113.95</v>
      </c>
    </row>
    <row r="36" spans="1:5" s="38" customFormat="1" x14ac:dyDescent="0.25">
      <c r="A36" s="27" t="s">
        <v>96</v>
      </c>
      <c r="B36" s="32" t="s">
        <v>16</v>
      </c>
      <c r="C36" s="32" t="s">
        <v>15</v>
      </c>
      <c r="D36" s="30">
        <v>65</v>
      </c>
      <c r="E36" s="39">
        <f t="shared" si="1"/>
        <v>172.25</v>
      </c>
    </row>
    <row r="37" spans="1:5" s="38" customFormat="1" x14ac:dyDescent="0.25">
      <c r="A37" s="27" t="s">
        <v>96</v>
      </c>
      <c r="B37" s="32" t="s">
        <v>16</v>
      </c>
      <c r="C37" s="32" t="s">
        <v>99</v>
      </c>
      <c r="D37" s="30">
        <v>90</v>
      </c>
      <c r="E37" s="39">
        <f t="shared" si="1"/>
        <v>238.5</v>
      </c>
    </row>
    <row r="38" spans="1:5" s="38" customFormat="1" x14ac:dyDescent="0.25">
      <c r="A38" s="27" t="s">
        <v>96</v>
      </c>
      <c r="B38" s="32" t="s">
        <v>16</v>
      </c>
      <c r="C38" s="32" t="s">
        <v>100</v>
      </c>
      <c r="D38" s="30">
        <v>300</v>
      </c>
      <c r="E38" s="39">
        <f t="shared" si="1"/>
        <v>795</v>
      </c>
    </row>
    <row r="39" spans="1:5" s="38" customFormat="1" x14ac:dyDescent="0.25">
      <c r="A39" s="28" t="s">
        <v>102</v>
      </c>
      <c r="B39" s="31" t="s">
        <v>16</v>
      </c>
      <c r="C39" s="31" t="s">
        <v>103</v>
      </c>
      <c r="D39" s="30">
        <v>180</v>
      </c>
      <c r="E39" s="39">
        <f t="shared" si="1"/>
        <v>477</v>
      </c>
    </row>
    <row r="40" spans="1:5" s="38" customFormat="1" x14ac:dyDescent="0.25">
      <c r="A40" s="28" t="s">
        <v>102</v>
      </c>
      <c r="B40" s="31" t="s">
        <v>16</v>
      </c>
      <c r="C40" s="31" t="s">
        <v>61</v>
      </c>
      <c r="D40" s="30">
        <v>210</v>
      </c>
      <c r="E40" s="39">
        <f t="shared" si="1"/>
        <v>556.5</v>
      </c>
    </row>
    <row r="41" spans="1:5" s="38" customFormat="1" x14ac:dyDescent="0.25">
      <c r="A41" s="28" t="s">
        <v>102</v>
      </c>
      <c r="B41" s="31" t="s">
        <v>16</v>
      </c>
      <c r="C41" s="31" t="s">
        <v>62</v>
      </c>
      <c r="D41" s="30">
        <v>240</v>
      </c>
      <c r="E41" s="39">
        <f t="shared" si="1"/>
        <v>636</v>
      </c>
    </row>
    <row r="42" spans="1:5" s="38" customFormat="1" x14ac:dyDescent="0.25">
      <c r="A42" s="27" t="s">
        <v>37</v>
      </c>
      <c r="B42" s="32" t="s">
        <v>16</v>
      </c>
      <c r="C42" s="32">
        <v>80</v>
      </c>
      <c r="D42" s="30">
        <v>35</v>
      </c>
      <c r="E42" s="39">
        <f t="shared" si="1"/>
        <v>92.75</v>
      </c>
    </row>
    <row r="43" spans="1:5" s="38" customFormat="1" x14ac:dyDescent="0.25">
      <c r="A43" s="27" t="s">
        <v>37</v>
      </c>
      <c r="B43" s="32" t="s">
        <v>16</v>
      </c>
      <c r="C43" s="32">
        <v>120</v>
      </c>
      <c r="D43" s="30">
        <v>50</v>
      </c>
      <c r="E43" s="39">
        <f t="shared" si="1"/>
        <v>132.5</v>
      </c>
    </row>
    <row r="44" spans="1:5" s="38" customFormat="1" x14ac:dyDescent="0.25">
      <c r="A44" s="27" t="s">
        <v>37</v>
      </c>
      <c r="B44" s="32" t="s">
        <v>16</v>
      </c>
      <c r="C44" s="32">
        <v>150</v>
      </c>
      <c r="D44" s="30">
        <v>70</v>
      </c>
      <c r="E44" s="39">
        <f t="shared" si="1"/>
        <v>185.5</v>
      </c>
    </row>
    <row r="45" spans="1:5" s="38" customFormat="1" x14ac:dyDescent="0.25">
      <c r="A45" s="33" t="s">
        <v>104</v>
      </c>
      <c r="B45" s="32" t="s">
        <v>16</v>
      </c>
      <c r="C45" s="32" t="s">
        <v>14</v>
      </c>
      <c r="D45" s="30">
        <v>100</v>
      </c>
      <c r="E45" s="39">
        <f t="shared" si="1"/>
        <v>265</v>
      </c>
    </row>
    <row r="46" spans="1:5" s="38" customFormat="1" x14ac:dyDescent="0.25">
      <c r="A46" s="27" t="s">
        <v>221</v>
      </c>
      <c r="B46" s="32" t="s">
        <v>16</v>
      </c>
      <c r="C46" s="32" t="s">
        <v>10</v>
      </c>
      <c r="D46" s="30">
        <v>16</v>
      </c>
      <c r="E46" s="39">
        <f t="shared" si="1"/>
        <v>42.4</v>
      </c>
    </row>
    <row r="47" spans="1:5" s="38" customFormat="1" x14ac:dyDescent="0.25">
      <c r="A47" s="27" t="s">
        <v>221</v>
      </c>
      <c r="B47" s="32" t="s">
        <v>16</v>
      </c>
      <c r="C47" s="32" t="s">
        <v>22</v>
      </c>
      <c r="D47" s="30">
        <v>20</v>
      </c>
      <c r="E47" s="39">
        <f t="shared" si="1"/>
        <v>53</v>
      </c>
    </row>
    <row r="48" spans="1:5" s="38" customFormat="1" x14ac:dyDescent="0.25">
      <c r="A48" s="27" t="s">
        <v>221</v>
      </c>
      <c r="B48" s="32" t="s">
        <v>16</v>
      </c>
      <c r="C48" s="32" t="s">
        <v>14</v>
      </c>
      <c r="D48" s="30">
        <v>23</v>
      </c>
      <c r="E48" s="39">
        <f t="shared" si="1"/>
        <v>60.949999999999996</v>
      </c>
    </row>
    <row r="49" spans="1:5" s="38" customFormat="1" x14ac:dyDescent="0.25">
      <c r="A49" s="27" t="s">
        <v>221</v>
      </c>
      <c r="B49" s="32" t="s">
        <v>16</v>
      </c>
      <c r="C49" s="32" t="s">
        <v>15</v>
      </c>
      <c r="D49" s="30">
        <v>28</v>
      </c>
      <c r="E49" s="39">
        <f t="shared" si="1"/>
        <v>74.2</v>
      </c>
    </row>
    <row r="50" spans="1:5" s="38" customFormat="1" x14ac:dyDescent="0.25">
      <c r="A50" s="27" t="s">
        <v>221</v>
      </c>
      <c r="B50" s="32" t="s">
        <v>16</v>
      </c>
      <c r="C50" s="32" t="s">
        <v>126</v>
      </c>
      <c r="D50" s="30">
        <v>38</v>
      </c>
      <c r="E50" s="39">
        <f t="shared" si="1"/>
        <v>100.7</v>
      </c>
    </row>
    <row r="51" spans="1:5" s="38" customFormat="1" x14ac:dyDescent="0.25">
      <c r="A51" s="27" t="s">
        <v>221</v>
      </c>
      <c r="B51" s="32" t="s">
        <v>16</v>
      </c>
      <c r="C51" s="32" t="s">
        <v>207</v>
      </c>
      <c r="D51" s="30">
        <v>45</v>
      </c>
      <c r="E51" s="39">
        <f t="shared" si="1"/>
        <v>119.25</v>
      </c>
    </row>
    <row r="52" spans="1:5" s="38" customFormat="1" x14ac:dyDescent="0.25">
      <c r="A52" s="27" t="s">
        <v>279</v>
      </c>
      <c r="B52" s="32" t="s">
        <v>16</v>
      </c>
      <c r="C52" s="32" t="s">
        <v>7</v>
      </c>
      <c r="D52" s="30">
        <v>67</v>
      </c>
      <c r="E52" s="39">
        <f>D52*2.65</f>
        <v>177.54999999999998</v>
      </c>
    </row>
    <row r="53" spans="1:5" s="38" customFormat="1" x14ac:dyDescent="0.25">
      <c r="A53" s="27" t="s">
        <v>44</v>
      </c>
      <c r="B53" s="32" t="s">
        <v>16</v>
      </c>
      <c r="C53" s="32">
        <v>100</v>
      </c>
      <c r="D53" s="30">
        <v>30</v>
      </c>
      <c r="E53" s="39">
        <f t="shared" si="1"/>
        <v>79.5</v>
      </c>
    </row>
    <row r="54" spans="1:5" s="50" customFormat="1" x14ac:dyDescent="0.25">
      <c r="A54" s="41" t="s">
        <v>50</v>
      </c>
      <c r="B54" s="42" t="s">
        <v>16</v>
      </c>
      <c r="C54" s="42" t="s">
        <v>278</v>
      </c>
      <c r="D54" s="43">
        <v>81</v>
      </c>
      <c r="E54" s="39">
        <f>D54*2.65</f>
        <v>214.65</v>
      </c>
    </row>
    <row r="55" spans="1:5" s="50" customFormat="1" x14ac:dyDescent="0.25">
      <c r="A55" s="41" t="s">
        <v>50</v>
      </c>
      <c r="B55" s="42" t="s">
        <v>16</v>
      </c>
      <c r="C55" s="42" t="s">
        <v>51</v>
      </c>
      <c r="D55" s="43">
        <v>60</v>
      </c>
      <c r="E55" s="39">
        <f>D55*2.65</f>
        <v>159</v>
      </c>
    </row>
    <row r="56" spans="1:5" s="51" customFormat="1" ht="15.75" x14ac:dyDescent="0.25">
      <c r="A56" s="41" t="s">
        <v>50</v>
      </c>
      <c r="B56" s="42" t="s">
        <v>16</v>
      </c>
      <c r="C56" s="42" t="s">
        <v>52</v>
      </c>
      <c r="D56" s="43">
        <v>50</v>
      </c>
      <c r="E56" s="39">
        <f>D56*2.65</f>
        <v>132.5</v>
      </c>
    </row>
    <row r="57" spans="1:5" s="51" customFormat="1" ht="15.75" x14ac:dyDescent="0.25">
      <c r="A57" s="41" t="s">
        <v>50</v>
      </c>
      <c r="B57" s="42" t="s">
        <v>16</v>
      </c>
      <c r="C57" s="42" t="s">
        <v>53</v>
      </c>
      <c r="D57" s="43">
        <v>45</v>
      </c>
      <c r="E57" s="39">
        <f>D57*2.65</f>
        <v>119.25</v>
      </c>
    </row>
    <row r="58" spans="1:5" s="52" customFormat="1" ht="15.75" x14ac:dyDescent="0.25">
      <c r="A58" s="27" t="s">
        <v>254</v>
      </c>
      <c r="B58" s="31" t="s">
        <v>16</v>
      </c>
      <c r="C58" s="31" t="s">
        <v>255</v>
      </c>
      <c r="D58" s="30">
        <v>25</v>
      </c>
      <c r="E58" s="39">
        <f t="shared" si="1"/>
        <v>66.25</v>
      </c>
    </row>
    <row r="59" spans="1:5" s="38" customFormat="1" x14ac:dyDescent="0.25">
      <c r="A59" s="27" t="s">
        <v>45</v>
      </c>
      <c r="B59" s="32" t="s">
        <v>16</v>
      </c>
      <c r="C59" s="32" t="s">
        <v>46</v>
      </c>
      <c r="D59" s="30">
        <v>35</v>
      </c>
      <c r="E59" s="39">
        <f t="shared" si="1"/>
        <v>92.75</v>
      </c>
    </row>
    <row r="60" spans="1:5" s="38" customFormat="1" x14ac:dyDescent="0.25">
      <c r="A60" s="27" t="s">
        <v>45</v>
      </c>
      <c r="B60" s="32" t="s">
        <v>16</v>
      </c>
      <c r="C60" s="32" t="s">
        <v>47</v>
      </c>
      <c r="D60" s="30">
        <v>45</v>
      </c>
      <c r="E60" s="39">
        <f t="shared" si="1"/>
        <v>119.25</v>
      </c>
    </row>
    <row r="61" spans="1:5" s="38" customFormat="1" x14ac:dyDescent="0.25">
      <c r="A61" s="28" t="s">
        <v>106</v>
      </c>
      <c r="B61" s="31" t="s">
        <v>16</v>
      </c>
      <c r="C61" s="31" t="s">
        <v>10</v>
      </c>
      <c r="D61" s="30">
        <v>20</v>
      </c>
      <c r="E61" s="39">
        <f t="shared" si="1"/>
        <v>53</v>
      </c>
    </row>
    <row r="62" spans="1:5" s="38" customFormat="1" x14ac:dyDescent="0.25">
      <c r="A62" s="28" t="s">
        <v>106</v>
      </c>
      <c r="B62" s="31" t="s">
        <v>16</v>
      </c>
      <c r="C62" s="31" t="s">
        <v>22</v>
      </c>
      <c r="D62" s="30">
        <v>28</v>
      </c>
      <c r="E62" s="39">
        <f t="shared" si="1"/>
        <v>74.2</v>
      </c>
    </row>
    <row r="63" spans="1:5" s="38" customFormat="1" x14ac:dyDescent="0.25">
      <c r="A63" s="28" t="s">
        <v>106</v>
      </c>
      <c r="B63" s="31" t="s">
        <v>16</v>
      </c>
      <c r="C63" s="31" t="s">
        <v>14</v>
      </c>
      <c r="D63" s="30">
        <v>34</v>
      </c>
      <c r="E63" s="39">
        <f t="shared" si="1"/>
        <v>90.1</v>
      </c>
    </row>
    <row r="64" spans="1:5" s="38" customFormat="1" x14ac:dyDescent="0.25">
      <c r="A64" s="28" t="s">
        <v>106</v>
      </c>
      <c r="B64" s="31" t="s">
        <v>16</v>
      </c>
      <c r="C64" s="31" t="s">
        <v>15</v>
      </c>
      <c r="D64" s="30">
        <v>40</v>
      </c>
      <c r="E64" s="39">
        <f t="shared" si="1"/>
        <v>106</v>
      </c>
    </row>
    <row r="65" spans="1:5" s="49" customFormat="1" x14ac:dyDescent="0.25">
      <c r="A65" s="28" t="s">
        <v>106</v>
      </c>
      <c r="B65" s="31" t="s">
        <v>16</v>
      </c>
      <c r="C65" s="31" t="s">
        <v>126</v>
      </c>
      <c r="D65" s="30">
        <v>55</v>
      </c>
      <c r="E65" s="39">
        <f t="shared" si="1"/>
        <v>145.75</v>
      </c>
    </row>
    <row r="66" spans="1:5" s="49" customFormat="1" x14ac:dyDescent="0.25">
      <c r="A66" s="28" t="s">
        <v>106</v>
      </c>
      <c r="B66" s="31" t="s">
        <v>16</v>
      </c>
      <c r="C66" s="31" t="s">
        <v>99</v>
      </c>
      <c r="D66" s="30">
        <v>75</v>
      </c>
      <c r="E66" s="39">
        <f t="shared" si="1"/>
        <v>198.75</v>
      </c>
    </row>
    <row r="67" spans="1:5" s="49" customFormat="1" x14ac:dyDescent="0.25">
      <c r="A67" s="28" t="s">
        <v>106</v>
      </c>
      <c r="B67" s="31" t="s">
        <v>16</v>
      </c>
      <c r="C67" s="31" t="s">
        <v>242</v>
      </c>
      <c r="D67" s="30">
        <v>200</v>
      </c>
      <c r="E67" s="39">
        <f t="shared" si="1"/>
        <v>530</v>
      </c>
    </row>
    <row r="68" spans="1:5" s="38" customFormat="1" x14ac:dyDescent="0.25">
      <c r="A68" s="27" t="s">
        <v>40</v>
      </c>
      <c r="B68" s="32" t="s">
        <v>16</v>
      </c>
      <c r="C68" s="32" t="s">
        <v>41</v>
      </c>
      <c r="D68" s="30">
        <v>40</v>
      </c>
      <c r="E68" s="39">
        <f t="shared" si="1"/>
        <v>106</v>
      </c>
    </row>
    <row r="69" spans="1:5" s="38" customFormat="1" x14ac:dyDescent="0.25">
      <c r="A69" s="27" t="s">
        <v>34</v>
      </c>
      <c r="B69" s="31" t="s">
        <v>16</v>
      </c>
      <c r="C69" s="31" t="s">
        <v>9</v>
      </c>
      <c r="D69" s="30">
        <v>17</v>
      </c>
      <c r="E69" s="39">
        <f t="shared" si="1"/>
        <v>45.05</v>
      </c>
    </row>
    <row r="70" spans="1:5" s="38" customFormat="1" x14ac:dyDescent="0.25">
      <c r="A70" s="27" t="s">
        <v>34</v>
      </c>
      <c r="B70" s="31" t="s">
        <v>16</v>
      </c>
      <c r="C70" s="31" t="s">
        <v>2</v>
      </c>
      <c r="D70" s="30">
        <v>25</v>
      </c>
      <c r="E70" s="39">
        <f t="shared" si="1"/>
        <v>66.25</v>
      </c>
    </row>
    <row r="71" spans="1:5" s="38" customFormat="1" x14ac:dyDescent="0.25">
      <c r="A71" s="27" t="s">
        <v>34</v>
      </c>
      <c r="B71" s="31" t="s">
        <v>16</v>
      </c>
      <c r="C71" s="31" t="s">
        <v>6</v>
      </c>
      <c r="D71" s="30">
        <v>30</v>
      </c>
      <c r="E71" s="39">
        <f t="shared" si="1"/>
        <v>79.5</v>
      </c>
    </row>
    <row r="72" spans="1:5" s="38" customFormat="1" x14ac:dyDescent="0.25">
      <c r="A72" s="27" t="s">
        <v>34</v>
      </c>
      <c r="B72" s="31" t="s">
        <v>16</v>
      </c>
      <c r="C72" s="31" t="s">
        <v>13</v>
      </c>
      <c r="D72" s="30">
        <v>35</v>
      </c>
      <c r="E72" s="39">
        <f t="shared" si="1"/>
        <v>92.75</v>
      </c>
    </row>
    <row r="73" spans="1:5" s="38" customFormat="1" x14ac:dyDescent="0.25">
      <c r="A73" s="27" t="s">
        <v>56</v>
      </c>
      <c r="B73" s="31" t="s">
        <v>16</v>
      </c>
      <c r="C73" s="31" t="s">
        <v>20</v>
      </c>
      <c r="D73" s="30">
        <v>17</v>
      </c>
      <c r="E73" s="39">
        <f t="shared" si="1"/>
        <v>45.05</v>
      </c>
    </row>
    <row r="74" spans="1:5" s="38" customFormat="1" x14ac:dyDescent="0.25">
      <c r="A74" s="27" t="s">
        <v>56</v>
      </c>
      <c r="B74" s="31" t="s">
        <v>16</v>
      </c>
      <c r="C74" s="31" t="s">
        <v>9</v>
      </c>
      <c r="D74" s="30">
        <v>23</v>
      </c>
      <c r="E74" s="39">
        <f t="shared" si="1"/>
        <v>60.949999999999996</v>
      </c>
    </row>
    <row r="75" spans="1:5" s="38" customFormat="1" x14ac:dyDescent="0.25">
      <c r="A75" s="27" t="s">
        <v>253</v>
      </c>
      <c r="B75" s="31" t="s">
        <v>16</v>
      </c>
      <c r="C75" s="31" t="s">
        <v>252</v>
      </c>
      <c r="D75" s="30">
        <v>18</v>
      </c>
      <c r="E75" s="39">
        <f t="shared" si="1"/>
        <v>47.699999999999996</v>
      </c>
    </row>
    <row r="76" spans="1:5" s="38" customFormat="1" x14ac:dyDescent="0.25">
      <c r="A76" s="27" t="s">
        <v>253</v>
      </c>
      <c r="B76" s="31" t="s">
        <v>16</v>
      </c>
      <c r="C76" s="31" t="s">
        <v>22</v>
      </c>
      <c r="D76" s="30">
        <v>25</v>
      </c>
      <c r="E76" s="39">
        <f t="shared" si="1"/>
        <v>66.25</v>
      </c>
    </row>
    <row r="77" spans="1:5" s="38" customFormat="1" x14ac:dyDescent="0.25">
      <c r="A77" s="27" t="s">
        <v>251</v>
      </c>
      <c r="B77" s="31" t="s">
        <v>16</v>
      </c>
      <c r="C77" s="31" t="s">
        <v>252</v>
      </c>
      <c r="D77" s="30">
        <v>18</v>
      </c>
      <c r="E77" s="39">
        <f t="shared" ref="E77" si="5">D77*2.65</f>
        <v>47.699999999999996</v>
      </c>
    </row>
    <row r="78" spans="1:5" s="38" customFormat="1" x14ac:dyDescent="0.25">
      <c r="A78" s="27" t="s">
        <v>251</v>
      </c>
      <c r="B78" s="31" t="s">
        <v>16</v>
      </c>
      <c r="C78" s="31" t="s">
        <v>22</v>
      </c>
      <c r="D78" s="30">
        <v>25</v>
      </c>
      <c r="E78" s="39">
        <f t="shared" si="1"/>
        <v>66.25</v>
      </c>
    </row>
    <row r="79" spans="1:5" s="38" customFormat="1" x14ac:dyDescent="0.25">
      <c r="A79" s="27" t="s">
        <v>259</v>
      </c>
      <c r="B79" s="31" t="s">
        <v>16</v>
      </c>
      <c r="C79" s="31" t="s">
        <v>14</v>
      </c>
      <c r="D79" s="30">
        <v>84</v>
      </c>
      <c r="E79" s="39">
        <f>D79*2.65</f>
        <v>222.6</v>
      </c>
    </row>
    <row r="80" spans="1:5" s="38" customFormat="1" x14ac:dyDescent="0.25">
      <c r="A80" s="27" t="s">
        <v>259</v>
      </c>
      <c r="B80" s="31" t="s">
        <v>16</v>
      </c>
      <c r="C80" s="31" t="s">
        <v>15</v>
      </c>
      <c r="D80" s="30">
        <v>95</v>
      </c>
      <c r="E80" s="39">
        <f t="shared" si="1"/>
        <v>251.75</v>
      </c>
    </row>
    <row r="81" spans="1:5" s="38" customFormat="1" x14ac:dyDescent="0.25">
      <c r="A81" s="28" t="s">
        <v>108</v>
      </c>
      <c r="B81" s="31" t="s">
        <v>16</v>
      </c>
      <c r="C81" s="31" t="s">
        <v>109</v>
      </c>
      <c r="D81" s="30">
        <v>50</v>
      </c>
      <c r="E81" s="39">
        <f t="shared" si="1"/>
        <v>132.5</v>
      </c>
    </row>
    <row r="82" spans="1:5" s="38" customFormat="1" x14ac:dyDescent="0.25">
      <c r="A82" s="28" t="s">
        <v>110</v>
      </c>
      <c r="B82" s="31" t="s">
        <v>16</v>
      </c>
      <c r="C82" s="31" t="s">
        <v>15</v>
      </c>
      <c r="D82" s="30">
        <v>20</v>
      </c>
      <c r="E82" s="39">
        <f t="shared" si="1"/>
        <v>53</v>
      </c>
    </row>
    <row r="83" spans="1:5" s="52" customFormat="1" ht="15.75" x14ac:dyDescent="0.25">
      <c r="A83" s="28" t="s">
        <v>249</v>
      </c>
      <c r="B83" s="31" t="s">
        <v>16</v>
      </c>
      <c r="C83" s="31" t="s">
        <v>111</v>
      </c>
      <c r="D83" s="30">
        <v>25</v>
      </c>
      <c r="E83" s="39">
        <f t="shared" si="1"/>
        <v>66.25</v>
      </c>
    </row>
    <row r="84" spans="1:5" s="52" customFormat="1" ht="15.75" x14ac:dyDescent="0.25">
      <c r="A84" s="28" t="s">
        <v>112</v>
      </c>
      <c r="B84" s="31" t="s">
        <v>16</v>
      </c>
      <c r="C84" s="31" t="s">
        <v>113</v>
      </c>
      <c r="D84" s="30">
        <v>48</v>
      </c>
      <c r="E84" s="39">
        <f t="shared" si="1"/>
        <v>127.19999999999999</v>
      </c>
    </row>
    <row r="85" spans="1:5" s="52" customFormat="1" ht="15.75" x14ac:dyDescent="0.25">
      <c r="A85" s="28" t="s">
        <v>114</v>
      </c>
      <c r="B85" s="31" t="s">
        <v>16</v>
      </c>
      <c r="C85" s="31" t="s">
        <v>107</v>
      </c>
      <c r="D85" s="30">
        <v>25</v>
      </c>
      <c r="E85" s="39">
        <f t="shared" si="1"/>
        <v>66.25</v>
      </c>
    </row>
    <row r="86" spans="1:5" s="52" customFormat="1" ht="15.75" x14ac:dyDescent="0.25">
      <c r="A86" s="28" t="s">
        <v>114</v>
      </c>
      <c r="B86" s="31" t="s">
        <v>16</v>
      </c>
      <c r="C86" s="31" t="s">
        <v>115</v>
      </c>
      <c r="D86" s="30">
        <v>35</v>
      </c>
      <c r="E86" s="39">
        <f t="shared" si="1"/>
        <v>92.75</v>
      </c>
    </row>
    <row r="87" spans="1:5" s="38" customFormat="1" x14ac:dyDescent="0.25">
      <c r="A87" s="28" t="s">
        <v>116</v>
      </c>
      <c r="B87" s="31" t="s">
        <v>16</v>
      </c>
      <c r="C87" s="31" t="s">
        <v>117</v>
      </c>
      <c r="D87" s="30">
        <v>45</v>
      </c>
      <c r="E87" s="39">
        <f t="shared" si="1"/>
        <v>119.25</v>
      </c>
    </row>
    <row r="88" spans="1:5" s="38" customFormat="1" x14ac:dyDescent="0.25">
      <c r="A88" s="34" t="s">
        <v>118</v>
      </c>
      <c r="B88" s="32" t="s">
        <v>16</v>
      </c>
      <c r="C88" s="32" t="s">
        <v>15</v>
      </c>
      <c r="D88" s="30">
        <v>40</v>
      </c>
      <c r="E88" s="39">
        <f t="shared" si="1"/>
        <v>106</v>
      </c>
    </row>
    <row r="89" spans="1:5" s="38" customFormat="1" x14ac:dyDescent="0.25">
      <c r="A89" s="34" t="s">
        <v>118</v>
      </c>
      <c r="B89" s="32" t="s">
        <v>16</v>
      </c>
      <c r="C89" s="32" t="s">
        <v>99</v>
      </c>
      <c r="D89" s="30">
        <v>45</v>
      </c>
      <c r="E89" s="39">
        <f t="shared" si="1"/>
        <v>119.25</v>
      </c>
    </row>
    <row r="90" spans="1:5" s="38" customFormat="1" x14ac:dyDescent="0.25">
      <c r="A90" s="35" t="s">
        <v>119</v>
      </c>
      <c r="B90" s="36" t="s">
        <v>16</v>
      </c>
      <c r="C90" s="36" t="s">
        <v>9</v>
      </c>
      <c r="D90" s="30">
        <v>16</v>
      </c>
      <c r="E90" s="39">
        <f t="shared" si="1"/>
        <v>42.4</v>
      </c>
    </row>
    <row r="91" spans="1:5" s="38" customFormat="1" x14ac:dyDescent="0.25">
      <c r="A91" s="35" t="s">
        <v>119</v>
      </c>
      <c r="B91" s="36" t="s">
        <v>16</v>
      </c>
      <c r="C91" s="36" t="s">
        <v>2</v>
      </c>
      <c r="D91" s="30">
        <v>20</v>
      </c>
      <c r="E91" s="39">
        <f t="shared" si="1"/>
        <v>53</v>
      </c>
    </row>
    <row r="92" spans="1:5" s="38" customFormat="1" x14ac:dyDescent="0.25">
      <c r="A92" s="35" t="s">
        <v>119</v>
      </c>
      <c r="B92" s="36" t="s">
        <v>16</v>
      </c>
      <c r="C92" s="36" t="s">
        <v>6</v>
      </c>
      <c r="D92" s="30">
        <v>23</v>
      </c>
      <c r="E92" s="39">
        <f t="shared" si="1"/>
        <v>60.949999999999996</v>
      </c>
    </row>
    <row r="93" spans="1:5" s="38" customFormat="1" x14ac:dyDescent="0.25">
      <c r="A93" s="35" t="s">
        <v>119</v>
      </c>
      <c r="B93" s="36" t="s">
        <v>16</v>
      </c>
      <c r="C93" s="36" t="s">
        <v>13</v>
      </c>
      <c r="D93" s="30">
        <v>26</v>
      </c>
      <c r="E93" s="39">
        <f t="shared" si="1"/>
        <v>68.899999999999991</v>
      </c>
    </row>
    <row r="94" spans="1:5" s="38" customFormat="1" x14ac:dyDescent="0.25">
      <c r="A94" s="28" t="s">
        <v>120</v>
      </c>
      <c r="B94" s="31" t="s">
        <v>16</v>
      </c>
      <c r="C94" s="31" t="s">
        <v>121</v>
      </c>
      <c r="D94" s="30">
        <v>25</v>
      </c>
      <c r="E94" s="39">
        <f t="shared" si="1"/>
        <v>66.25</v>
      </c>
    </row>
    <row r="95" spans="1:5" s="38" customFormat="1" x14ac:dyDescent="0.25">
      <c r="A95" s="28" t="s">
        <v>63</v>
      </c>
      <c r="B95" s="32" t="s">
        <v>16</v>
      </c>
      <c r="C95" s="32" t="s">
        <v>5</v>
      </c>
      <c r="D95" s="30">
        <v>8</v>
      </c>
      <c r="E95" s="39">
        <f t="shared" si="1"/>
        <v>21.2</v>
      </c>
    </row>
    <row r="96" spans="1:5" s="38" customFormat="1" x14ac:dyDescent="0.25">
      <c r="A96" s="28" t="s">
        <v>63</v>
      </c>
      <c r="B96" s="32" t="s">
        <v>16</v>
      </c>
      <c r="C96" s="32" t="s">
        <v>7</v>
      </c>
      <c r="D96" s="30">
        <v>10</v>
      </c>
      <c r="E96" s="39">
        <f t="shared" si="1"/>
        <v>26.5</v>
      </c>
    </row>
    <row r="97" spans="1:5" s="38" customFormat="1" x14ac:dyDescent="0.25">
      <c r="A97" s="28" t="s">
        <v>63</v>
      </c>
      <c r="B97" s="36" t="s">
        <v>16</v>
      </c>
      <c r="C97" s="36" t="s">
        <v>3</v>
      </c>
      <c r="D97" s="30">
        <v>13</v>
      </c>
      <c r="E97" s="39">
        <f t="shared" si="1"/>
        <v>34.449999999999996</v>
      </c>
    </row>
    <row r="98" spans="1:5" s="38" customFormat="1" x14ac:dyDescent="0.25">
      <c r="A98" s="28" t="s">
        <v>122</v>
      </c>
      <c r="B98" s="36" t="s">
        <v>16</v>
      </c>
      <c r="C98" s="36" t="s">
        <v>142</v>
      </c>
      <c r="D98" s="30">
        <v>25</v>
      </c>
      <c r="E98" s="39">
        <f t="shared" si="1"/>
        <v>66.25</v>
      </c>
    </row>
    <row r="99" spans="1:5" s="38" customFormat="1" x14ac:dyDescent="0.25">
      <c r="A99" s="28" t="s">
        <v>63</v>
      </c>
      <c r="B99" s="31" t="s">
        <v>16</v>
      </c>
      <c r="C99" s="31" t="s">
        <v>22</v>
      </c>
      <c r="D99" s="30">
        <v>26</v>
      </c>
      <c r="E99" s="39">
        <f>D99*2.65</f>
        <v>68.899999999999991</v>
      </c>
    </row>
    <row r="100" spans="1:5" s="38" customFormat="1" x14ac:dyDescent="0.25">
      <c r="A100" s="28" t="s">
        <v>122</v>
      </c>
      <c r="B100" s="36" t="s">
        <v>16</v>
      </c>
      <c r="C100" s="36" t="s">
        <v>154</v>
      </c>
      <c r="D100" s="30">
        <v>30</v>
      </c>
      <c r="E100" s="39">
        <f t="shared" ref="E100:E172" si="6">D100*2.65</f>
        <v>79.5</v>
      </c>
    </row>
    <row r="101" spans="1:5" s="38" customFormat="1" x14ac:dyDescent="0.25">
      <c r="A101" s="28" t="s">
        <v>122</v>
      </c>
      <c r="B101" s="36" t="s">
        <v>16</v>
      </c>
      <c r="C101" s="36" t="s">
        <v>15</v>
      </c>
      <c r="D101" s="30">
        <v>35</v>
      </c>
      <c r="E101" s="39">
        <f t="shared" si="6"/>
        <v>92.75</v>
      </c>
    </row>
    <row r="102" spans="1:5" s="38" customFormat="1" x14ac:dyDescent="0.25">
      <c r="A102" s="28" t="s">
        <v>124</v>
      </c>
      <c r="B102" s="31" t="s">
        <v>16</v>
      </c>
      <c r="C102" s="31" t="s">
        <v>243</v>
      </c>
      <c r="D102" s="30">
        <v>26</v>
      </c>
      <c r="E102" s="39">
        <f t="shared" si="6"/>
        <v>68.899999999999991</v>
      </c>
    </row>
    <row r="103" spans="1:5" s="38" customFormat="1" x14ac:dyDescent="0.25">
      <c r="A103" s="28" t="s">
        <v>124</v>
      </c>
      <c r="B103" s="31" t="s">
        <v>16</v>
      </c>
      <c r="C103" s="31" t="s">
        <v>244</v>
      </c>
      <c r="D103" s="30">
        <v>40</v>
      </c>
      <c r="E103" s="39">
        <f t="shared" si="6"/>
        <v>106</v>
      </c>
    </row>
    <row r="104" spans="1:5" s="38" customFormat="1" x14ac:dyDescent="0.25">
      <c r="A104" s="28" t="s">
        <v>59</v>
      </c>
      <c r="B104" s="31" t="s">
        <v>16</v>
      </c>
      <c r="C104" s="31" t="s">
        <v>5</v>
      </c>
      <c r="D104" s="30">
        <v>10</v>
      </c>
      <c r="E104" s="39">
        <f t="shared" si="6"/>
        <v>26.5</v>
      </c>
    </row>
    <row r="105" spans="1:5" s="52" customFormat="1" ht="15.75" x14ac:dyDescent="0.25">
      <c r="A105" s="28" t="s">
        <v>59</v>
      </c>
      <c r="B105" s="31" t="s">
        <v>16</v>
      </c>
      <c r="C105" s="31" t="s">
        <v>7</v>
      </c>
      <c r="D105" s="30">
        <v>13</v>
      </c>
      <c r="E105" s="39">
        <f t="shared" si="6"/>
        <v>34.449999999999996</v>
      </c>
    </row>
    <row r="106" spans="1:5" s="38" customFormat="1" x14ac:dyDescent="0.25">
      <c r="A106" s="33" t="s">
        <v>54</v>
      </c>
      <c r="B106" s="32" t="s">
        <v>16</v>
      </c>
      <c r="C106" s="32" t="s">
        <v>55</v>
      </c>
      <c r="D106" s="30">
        <v>50</v>
      </c>
      <c r="E106" s="39">
        <f t="shared" si="6"/>
        <v>132.5</v>
      </c>
    </row>
    <row r="107" spans="1:5" s="38" customFormat="1" x14ac:dyDescent="0.25">
      <c r="A107" s="28" t="s">
        <v>58</v>
      </c>
      <c r="B107" s="31" t="s">
        <v>16</v>
      </c>
      <c r="C107" s="31" t="s">
        <v>7</v>
      </c>
      <c r="D107" s="30">
        <v>10</v>
      </c>
      <c r="E107" s="39">
        <f t="shared" si="6"/>
        <v>26.5</v>
      </c>
    </row>
    <row r="108" spans="1:5" s="38" customFormat="1" x14ac:dyDescent="0.25">
      <c r="A108" s="28" t="s">
        <v>58</v>
      </c>
      <c r="B108" s="31" t="s">
        <v>16</v>
      </c>
      <c r="C108" s="31" t="s">
        <v>3</v>
      </c>
      <c r="D108" s="30">
        <v>14</v>
      </c>
      <c r="E108" s="39">
        <f t="shared" si="6"/>
        <v>37.1</v>
      </c>
    </row>
    <row r="109" spans="1:5" s="38" customFormat="1" x14ac:dyDescent="0.25">
      <c r="A109" s="28" t="s">
        <v>58</v>
      </c>
      <c r="B109" s="32" t="s">
        <v>16</v>
      </c>
      <c r="C109" s="32" t="s">
        <v>10</v>
      </c>
      <c r="D109" s="30">
        <v>20</v>
      </c>
      <c r="E109" s="39">
        <f t="shared" si="6"/>
        <v>53</v>
      </c>
    </row>
    <row r="110" spans="1:5" s="38" customFormat="1" x14ac:dyDescent="0.25">
      <c r="A110" s="28" t="s">
        <v>58</v>
      </c>
      <c r="B110" s="32" t="s">
        <v>16</v>
      </c>
      <c r="C110" s="32" t="s">
        <v>22</v>
      </c>
      <c r="D110" s="30">
        <v>22</v>
      </c>
      <c r="E110" s="39">
        <f t="shared" si="6"/>
        <v>58.3</v>
      </c>
    </row>
    <row r="111" spans="1:5" s="38" customFormat="1" x14ac:dyDescent="0.25">
      <c r="A111" s="28" t="s">
        <v>240</v>
      </c>
      <c r="B111" s="31" t="s">
        <v>16</v>
      </c>
      <c r="C111" s="31" t="s">
        <v>107</v>
      </c>
      <c r="D111" s="30">
        <v>24</v>
      </c>
      <c r="E111" s="39">
        <f t="shared" si="6"/>
        <v>63.599999999999994</v>
      </c>
    </row>
    <row r="112" spans="1:5" s="38" customFormat="1" x14ac:dyDescent="0.25">
      <c r="A112" s="28" t="s">
        <v>125</v>
      </c>
      <c r="B112" s="31" t="s">
        <v>16</v>
      </c>
      <c r="C112" s="31" t="s">
        <v>126</v>
      </c>
      <c r="D112" s="30">
        <v>38</v>
      </c>
      <c r="E112" s="39">
        <f t="shared" si="6"/>
        <v>100.7</v>
      </c>
    </row>
    <row r="113" spans="1:5" s="38" customFormat="1" x14ac:dyDescent="0.25">
      <c r="A113" s="28" t="s">
        <v>125</v>
      </c>
      <c r="B113" s="31" t="s">
        <v>16</v>
      </c>
      <c r="C113" s="31" t="s">
        <v>99</v>
      </c>
      <c r="D113" s="30">
        <v>45</v>
      </c>
      <c r="E113" s="39">
        <f t="shared" si="6"/>
        <v>119.25</v>
      </c>
    </row>
    <row r="114" spans="1:5" s="38" customFormat="1" x14ac:dyDescent="0.25">
      <c r="A114" s="28" t="s">
        <v>125</v>
      </c>
      <c r="B114" s="31" t="s">
        <v>16</v>
      </c>
      <c r="C114" s="31" t="s">
        <v>185</v>
      </c>
      <c r="D114" s="30">
        <v>50</v>
      </c>
      <c r="E114" s="39">
        <f t="shared" si="6"/>
        <v>132.5</v>
      </c>
    </row>
    <row r="115" spans="1:5" s="38" customFormat="1" x14ac:dyDescent="0.25">
      <c r="A115" s="28" t="s">
        <v>24</v>
      </c>
      <c r="B115" s="31" t="s">
        <v>16</v>
      </c>
      <c r="C115" s="31" t="s">
        <v>60</v>
      </c>
      <c r="D115" s="30">
        <v>50</v>
      </c>
      <c r="E115" s="39">
        <f t="shared" si="6"/>
        <v>132.5</v>
      </c>
    </row>
    <row r="116" spans="1:5" s="38" customFormat="1" x14ac:dyDescent="0.25">
      <c r="A116" s="28" t="s">
        <v>125</v>
      </c>
      <c r="B116" s="31" t="s">
        <v>16</v>
      </c>
      <c r="C116" s="31" t="s">
        <v>151</v>
      </c>
      <c r="D116" s="30">
        <v>50</v>
      </c>
      <c r="E116" s="39">
        <f t="shared" si="6"/>
        <v>132.5</v>
      </c>
    </row>
    <row r="117" spans="1:5" s="49" customFormat="1" x14ac:dyDescent="0.25">
      <c r="A117" s="28" t="s">
        <v>24</v>
      </c>
      <c r="B117" s="31" t="s">
        <v>16</v>
      </c>
      <c r="C117" s="31" t="s">
        <v>61</v>
      </c>
      <c r="D117" s="30">
        <v>55</v>
      </c>
      <c r="E117" s="39">
        <f t="shared" si="6"/>
        <v>145.75</v>
      </c>
    </row>
    <row r="118" spans="1:5" s="38" customFormat="1" x14ac:dyDescent="0.25">
      <c r="A118" s="28" t="s">
        <v>125</v>
      </c>
      <c r="B118" s="31" t="s">
        <v>16</v>
      </c>
      <c r="C118" s="31" t="s">
        <v>61</v>
      </c>
      <c r="D118" s="30">
        <v>55</v>
      </c>
      <c r="E118" s="39">
        <f t="shared" si="6"/>
        <v>145.75</v>
      </c>
    </row>
    <row r="119" spans="1:5" s="38" customFormat="1" x14ac:dyDescent="0.25">
      <c r="A119" s="28" t="s">
        <v>24</v>
      </c>
      <c r="B119" s="31" t="s">
        <v>16</v>
      </c>
      <c r="C119" s="31" t="s">
        <v>62</v>
      </c>
      <c r="D119" s="30">
        <v>60</v>
      </c>
      <c r="E119" s="39">
        <f t="shared" si="6"/>
        <v>159</v>
      </c>
    </row>
    <row r="120" spans="1:5" s="38" customFormat="1" x14ac:dyDescent="0.25">
      <c r="A120" s="28" t="s">
        <v>128</v>
      </c>
      <c r="B120" s="31" t="s">
        <v>16</v>
      </c>
      <c r="C120" s="31" t="s">
        <v>15</v>
      </c>
      <c r="D120" s="30">
        <v>40</v>
      </c>
      <c r="E120" s="39">
        <f t="shared" si="6"/>
        <v>106</v>
      </c>
    </row>
    <row r="121" spans="1:5" s="38" customFormat="1" x14ac:dyDescent="0.25">
      <c r="A121" s="28" t="s">
        <v>128</v>
      </c>
      <c r="B121" s="31" t="s">
        <v>16</v>
      </c>
      <c r="C121" s="31" t="s">
        <v>115</v>
      </c>
      <c r="D121" s="30">
        <v>55</v>
      </c>
      <c r="E121" s="39">
        <f t="shared" si="6"/>
        <v>145.75</v>
      </c>
    </row>
    <row r="122" spans="1:5" s="38" customFormat="1" x14ac:dyDescent="0.25">
      <c r="A122" s="28" t="s">
        <v>128</v>
      </c>
      <c r="B122" s="31" t="s">
        <v>16</v>
      </c>
      <c r="C122" s="31" t="s">
        <v>61</v>
      </c>
      <c r="D122" s="30">
        <v>70</v>
      </c>
      <c r="E122" s="39">
        <f t="shared" si="6"/>
        <v>185.5</v>
      </c>
    </row>
    <row r="123" spans="1:5" s="38" customFormat="1" x14ac:dyDescent="0.25">
      <c r="A123" s="28" t="s">
        <v>129</v>
      </c>
      <c r="B123" s="31" t="s">
        <v>16</v>
      </c>
      <c r="C123" s="31" t="s">
        <v>15</v>
      </c>
      <c r="D123" s="30">
        <v>32</v>
      </c>
      <c r="E123" s="39">
        <f t="shared" si="6"/>
        <v>84.8</v>
      </c>
    </row>
    <row r="124" spans="1:5" s="38" customFormat="1" x14ac:dyDescent="0.25">
      <c r="A124" s="28" t="s">
        <v>129</v>
      </c>
      <c r="B124" s="31" t="s">
        <v>16</v>
      </c>
      <c r="C124" s="31" t="s">
        <v>99</v>
      </c>
      <c r="D124" s="30">
        <v>37</v>
      </c>
      <c r="E124" s="39">
        <f t="shared" si="6"/>
        <v>98.05</v>
      </c>
    </row>
    <row r="125" spans="1:5" s="38" customFormat="1" x14ac:dyDescent="0.25">
      <c r="A125" s="28" t="s">
        <v>129</v>
      </c>
      <c r="B125" s="31" t="s">
        <v>16</v>
      </c>
      <c r="C125" s="31" t="s">
        <v>185</v>
      </c>
      <c r="D125" s="30">
        <v>45</v>
      </c>
      <c r="E125" s="39">
        <f t="shared" si="6"/>
        <v>119.25</v>
      </c>
    </row>
    <row r="126" spans="1:5" s="38" customFormat="1" x14ac:dyDescent="0.25">
      <c r="A126" s="28" t="s">
        <v>129</v>
      </c>
      <c r="B126" s="31" t="s">
        <v>16</v>
      </c>
      <c r="C126" s="31" t="s">
        <v>245</v>
      </c>
      <c r="D126" s="30">
        <v>48</v>
      </c>
      <c r="E126" s="39">
        <f t="shared" si="6"/>
        <v>127.19999999999999</v>
      </c>
    </row>
    <row r="127" spans="1:5" s="38" customFormat="1" x14ac:dyDescent="0.25">
      <c r="A127" s="28" t="s">
        <v>129</v>
      </c>
      <c r="B127" s="31" t="s">
        <v>16</v>
      </c>
      <c r="C127" s="31" t="s">
        <v>131</v>
      </c>
      <c r="D127" s="30">
        <v>50</v>
      </c>
      <c r="E127" s="39">
        <f t="shared" si="6"/>
        <v>132.5</v>
      </c>
    </row>
    <row r="128" spans="1:5" s="38" customFormat="1" x14ac:dyDescent="0.25">
      <c r="A128" s="28" t="s">
        <v>129</v>
      </c>
      <c r="B128" s="31" t="s">
        <v>16</v>
      </c>
      <c r="C128" s="31" t="s">
        <v>62</v>
      </c>
      <c r="D128" s="30">
        <v>60</v>
      </c>
      <c r="E128" s="39">
        <f t="shared" si="6"/>
        <v>159</v>
      </c>
    </row>
    <row r="129" spans="1:5" s="38" customFormat="1" x14ac:dyDescent="0.25">
      <c r="A129" s="35" t="s">
        <v>132</v>
      </c>
      <c r="B129" s="36" t="s">
        <v>16</v>
      </c>
      <c r="C129" s="36" t="s">
        <v>2</v>
      </c>
      <c r="D129" s="30">
        <v>20</v>
      </c>
      <c r="E129" s="39">
        <f t="shared" si="6"/>
        <v>53</v>
      </c>
    </row>
    <row r="130" spans="1:5" s="52" customFormat="1" ht="15.75" x14ac:dyDescent="0.25">
      <c r="A130" s="28" t="s">
        <v>133</v>
      </c>
      <c r="B130" s="31" t="s">
        <v>16</v>
      </c>
      <c r="C130" s="31" t="s">
        <v>121</v>
      </c>
      <c r="D130" s="30">
        <v>30</v>
      </c>
      <c r="E130" s="39">
        <f t="shared" si="6"/>
        <v>79.5</v>
      </c>
    </row>
    <row r="131" spans="1:5" s="38" customFormat="1" x14ac:dyDescent="0.25">
      <c r="A131" s="28" t="s">
        <v>134</v>
      </c>
      <c r="B131" s="31" t="s">
        <v>16</v>
      </c>
      <c r="C131" s="31" t="s">
        <v>135</v>
      </c>
      <c r="D131" s="30">
        <v>35</v>
      </c>
      <c r="E131" s="39">
        <f t="shared" si="6"/>
        <v>92.75</v>
      </c>
    </row>
    <row r="132" spans="1:5" s="38" customFormat="1" x14ac:dyDescent="0.25">
      <c r="A132" s="28" t="s">
        <v>136</v>
      </c>
      <c r="B132" s="31" t="s">
        <v>16</v>
      </c>
      <c r="C132" s="31" t="s">
        <v>137</v>
      </c>
      <c r="D132" s="30">
        <v>15</v>
      </c>
      <c r="E132" s="39">
        <f t="shared" si="6"/>
        <v>39.75</v>
      </c>
    </row>
    <row r="133" spans="1:5" s="38" customFormat="1" x14ac:dyDescent="0.25">
      <c r="A133" s="28" t="s">
        <v>136</v>
      </c>
      <c r="B133" s="31" t="s">
        <v>16</v>
      </c>
      <c r="C133" s="31" t="s">
        <v>138</v>
      </c>
      <c r="D133" s="30">
        <v>20</v>
      </c>
      <c r="E133" s="39">
        <f t="shared" si="6"/>
        <v>53</v>
      </c>
    </row>
    <row r="134" spans="1:5" s="38" customFormat="1" x14ac:dyDescent="0.25">
      <c r="A134" s="28" t="s">
        <v>136</v>
      </c>
      <c r="B134" s="31" t="s">
        <v>16</v>
      </c>
      <c r="C134" s="31" t="s">
        <v>139</v>
      </c>
      <c r="D134" s="30">
        <v>25</v>
      </c>
      <c r="E134" s="39">
        <f t="shared" si="6"/>
        <v>66.25</v>
      </c>
    </row>
    <row r="135" spans="1:5" s="38" customFormat="1" x14ac:dyDescent="0.25">
      <c r="A135" s="28" t="s">
        <v>140</v>
      </c>
      <c r="B135" s="31" t="s">
        <v>16</v>
      </c>
      <c r="C135" s="31" t="s">
        <v>107</v>
      </c>
      <c r="D135" s="30">
        <v>30</v>
      </c>
      <c r="E135" s="39">
        <f t="shared" si="6"/>
        <v>79.5</v>
      </c>
    </row>
    <row r="136" spans="1:5" s="38" customFormat="1" x14ac:dyDescent="0.25">
      <c r="A136" s="33" t="s">
        <v>25</v>
      </c>
      <c r="B136" s="32" t="s">
        <v>16</v>
      </c>
      <c r="C136" s="32" t="s">
        <v>5</v>
      </c>
      <c r="D136" s="30">
        <v>12.5</v>
      </c>
      <c r="E136" s="39">
        <f t="shared" si="6"/>
        <v>33.125</v>
      </c>
    </row>
    <row r="137" spans="1:5" s="38" customFormat="1" x14ac:dyDescent="0.25">
      <c r="A137" s="33" t="s">
        <v>25</v>
      </c>
      <c r="B137" s="31" t="s">
        <v>16</v>
      </c>
      <c r="C137" s="31" t="s">
        <v>7</v>
      </c>
      <c r="D137" s="30">
        <v>15</v>
      </c>
      <c r="E137" s="39">
        <f t="shared" si="6"/>
        <v>39.75</v>
      </c>
    </row>
    <row r="138" spans="1:5" s="38" customFormat="1" x14ac:dyDescent="0.25">
      <c r="A138" s="27" t="s">
        <v>141</v>
      </c>
      <c r="B138" s="31" t="s">
        <v>16</v>
      </c>
      <c r="C138" s="31" t="s">
        <v>162</v>
      </c>
      <c r="D138" s="30">
        <v>20</v>
      </c>
      <c r="E138" s="39">
        <f t="shared" si="6"/>
        <v>53</v>
      </c>
    </row>
    <row r="139" spans="1:5" s="38" customFormat="1" x14ac:dyDescent="0.25">
      <c r="A139" s="27" t="s">
        <v>141</v>
      </c>
      <c r="B139" s="31" t="s">
        <v>16</v>
      </c>
      <c r="C139" s="32" t="s">
        <v>142</v>
      </c>
      <c r="D139" s="30">
        <v>25</v>
      </c>
      <c r="E139" s="39">
        <f t="shared" si="6"/>
        <v>66.25</v>
      </c>
    </row>
    <row r="140" spans="1:5" s="38" customFormat="1" x14ac:dyDescent="0.25">
      <c r="A140" s="27" t="s">
        <v>141</v>
      </c>
      <c r="B140" s="31" t="s">
        <v>16</v>
      </c>
      <c r="C140" s="31" t="s">
        <v>163</v>
      </c>
      <c r="D140" s="30">
        <v>30</v>
      </c>
      <c r="E140" s="39">
        <f t="shared" si="6"/>
        <v>79.5</v>
      </c>
    </row>
    <row r="141" spans="1:5" s="38" customFormat="1" x14ac:dyDescent="0.25">
      <c r="A141" s="27" t="s">
        <v>141</v>
      </c>
      <c r="B141" s="32" t="s">
        <v>16</v>
      </c>
      <c r="C141" s="32" t="s">
        <v>105</v>
      </c>
      <c r="D141" s="30">
        <v>40</v>
      </c>
      <c r="E141" s="39">
        <f t="shared" si="6"/>
        <v>106</v>
      </c>
    </row>
    <row r="142" spans="1:5" s="38" customFormat="1" x14ac:dyDescent="0.25">
      <c r="A142" s="27" t="s">
        <v>257</v>
      </c>
      <c r="B142" s="32" t="s">
        <v>16</v>
      </c>
      <c r="C142" s="32" t="s">
        <v>138</v>
      </c>
      <c r="D142" s="30">
        <v>88</v>
      </c>
      <c r="E142" s="39">
        <f t="shared" si="6"/>
        <v>233.2</v>
      </c>
    </row>
    <row r="143" spans="1:5" s="38" customFormat="1" x14ac:dyDescent="0.25">
      <c r="A143" s="27" t="s">
        <v>280</v>
      </c>
      <c r="B143" s="32" t="s">
        <v>16</v>
      </c>
      <c r="C143" s="32" t="s">
        <v>3</v>
      </c>
      <c r="D143" s="30">
        <v>88</v>
      </c>
      <c r="E143" s="39">
        <f>D143*2.65</f>
        <v>233.2</v>
      </c>
    </row>
    <row r="144" spans="1:5" s="38" customFormat="1" x14ac:dyDescent="0.25">
      <c r="A144" s="27" t="s">
        <v>144</v>
      </c>
      <c r="B144" s="32" t="s">
        <v>16</v>
      </c>
      <c r="C144" s="32" t="s">
        <v>7</v>
      </c>
      <c r="D144" s="30">
        <v>18</v>
      </c>
      <c r="E144" s="39">
        <f t="shared" si="6"/>
        <v>47.699999999999996</v>
      </c>
    </row>
    <row r="145" spans="1:5" s="38" customFormat="1" x14ac:dyDescent="0.25">
      <c r="A145" s="27" t="s">
        <v>143</v>
      </c>
      <c r="B145" s="32" t="s">
        <v>16</v>
      </c>
      <c r="C145" s="32" t="s">
        <v>22</v>
      </c>
      <c r="D145" s="30">
        <v>30</v>
      </c>
      <c r="E145" s="39">
        <f t="shared" si="6"/>
        <v>79.5</v>
      </c>
    </row>
    <row r="146" spans="1:5" s="52" customFormat="1" ht="15.75" x14ac:dyDescent="0.25">
      <c r="A146" s="27" t="s">
        <v>145</v>
      </c>
      <c r="B146" s="32" t="s">
        <v>16</v>
      </c>
      <c r="C146" s="32" t="s">
        <v>14</v>
      </c>
      <c r="D146" s="30">
        <v>45</v>
      </c>
      <c r="E146" s="39">
        <f t="shared" si="6"/>
        <v>119.25</v>
      </c>
    </row>
    <row r="147" spans="1:5" s="52" customFormat="1" ht="15.75" x14ac:dyDescent="0.25">
      <c r="A147" s="34" t="s">
        <v>146</v>
      </c>
      <c r="B147" s="32" t="s">
        <v>16</v>
      </c>
      <c r="C147" s="32" t="s">
        <v>105</v>
      </c>
      <c r="D147" s="30">
        <v>45</v>
      </c>
      <c r="E147" s="39">
        <f t="shared" si="6"/>
        <v>119.25</v>
      </c>
    </row>
    <row r="148" spans="1:5" s="52" customFormat="1" ht="15.75" x14ac:dyDescent="0.25">
      <c r="A148" s="34" t="s">
        <v>258</v>
      </c>
      <c r="B148" s="32" t="s">
        <v>16</v>
      </c>
      <c r="C148" s="32" t="s">
        <v>7</v>
      </c>
      <c r="D148" s="30">
        <v>67</v>
      </c>
      <c r="E148" s="39">
        <f t="shared" si="6"/>
        <v>177.54999999999998</v>
      </c>
    </row>
    <row r="149" spans="1:5" s="52" customFormat="1" ht="15.75" x14ac:dyDescent="0.25">
      <c r="A149" s="35" t="s">
        <v>264</v>
      </c>
      <c r="B149" s="31" t="s">
        <v>16</v>
      </c>
      <c r="C149" s="31" t="s">
        <v>6</v>
      </c>
      <c r="D149" s="30">
        <v>67</v>
      </c>
      <c r="E149" s="39">
        <f>D149*2.65</f>
        <v>177.54999999999998</v>
      </c>
    </row>
    <row r="150" spans="1:5" s="52" customFormat="1" ht="15.75" x14ac:dyDescent="0.25">
      <c r="A150" s="35" t="s">
        <v>69</v>
      </c>
      <c r="B150" s="31" t="s">
        <v>16</v>
      </c>
      <c r="C150" s="31" t="s">
        <v>65</v>
      </c>
      <c r="D150" s="30">
        <v>35</v>
      </c>
      <c r="E150" s="39">
        <f t="shared" si="6"/>
        <v>92.75</v>
      </c>
    </row>
    <row r="151" spans="1:5" s="52" customFormat="1" ht="15.75" x14ac:dyDescent="0.25">
      <c r="A151" s="35" t="s">
        <v>69</v>
      </c>
      <c r="B151" s="31" t="s">
        <v>16</v>
      </c>
      <c r="C151" s="31" t="s">
        <v>66</v>
      </c>
      <c r="D151" s="30">
        <v>45</v>
      </c>
      <c r="E151" s="39">
        <f t="shared" ref="E151:E153" si="7">D151*2.65</f>
        <v>119.25</v>
      </c>
    </row>
    <row r="152" spans="1:5" s="38" customFormat="1" x14ac:dyDescent="0.25">
      <c r="A152" s="35" t="s">
        <v>64</v>
      </c>
      <c r="B152" s="36" t="s">
        <v>16</v>
      </c>
      <c r="C152" s="36" t="s">
        <v>7</v>
      </c>
      <c r="D152" s="30">
        <v>50</v>
      </c>
      <c r="E152" s="39">
        <f t="shared" si="7"/>
        <v>132.5</v>
      </c>
    </row>
    <row r="153" spans="1:5" s="38" customFormat="1" x14ac:dyDescent="0.25">
      <c r="A153" s="35" t="s">
        <v>265</v>
      </c>
      <c r="B153" s="36" t="s">
        <v>16</v>
      </c>
      <c r="C153" s="36" t="s">
        <v>272</v>
      </c>
      <c r="D153" s="30">
        <v>67</v>
      </c>
      <c r="E153" s="39">
        <f t="shared" si="7"/>
        <v>177.54999999999998</v>
      </c>
    </row>
    <row r="154" spans="1:5" s="38" customFormat="1" x14ac:dyDescent="0.25">
      <c r="A154" s="35" t="s">
        <v>265</v>
      </c>
      <c r="B154" s="36" t="s">
        <v>16</v>
      </c>
      <c r="C154" s="36" t="s">
        <v>268</v>
      </c>
      <c r="D154" s="30">
        <v>81</v>
      </c>
      <c r="E154" s="39">
        <f>D154*2.65</f>
        <v>214.65</v>
      </c>
    </row>
    <row r="155" spans="1:5" s="38" customFormat="1" x14ac:dyDescent="0.25">
      <c r="A155" s="35" t="s">
        <v>265</v>
      </c>
      <c r="B155" s="36" t="s">
        <v>16</v>
      </c>
      <c r="C155" s="36" t="s">
        <v>273</v>
      </c>
      <c r="D155" s="30">
        <v>88</v>
      </c>
      <c r="E155" s="39">
        <f>D155*2.65</f>
        <v>233.2</v>
      </c>
    </row>
    <row r="156" spans="1:5" s="38" customFormat="1" x14ac:dyDescent="0.25">
      <c r="A156" s="35" t="s">
        <v>274</v>
      </c>
      <c r="B156" s="36" t="s">
        <v>16</v>
      </c>
      <c r="C156" s="36" t="s">
        <v>272</v>
      </c>
      <c r="D156" s="30">
        <v>60</v>
      </c>
      <c r="E156" s="39">
        <f>D156*2.65</f>
        <v>159</v>
      </c>
    </row>
    <row r="157" spans="1:5" s="38" customFormat="1" x14ac:dyDescent="0.25">
      <c r="A157" s="35" t="s">
        <v>274</v>
      </c>
      <c r="B157" s="36" t="s">
        <v>16</v>
      </c>
      <c r="C157" s="36" t="s">
        <v>273</v>
      </c>
      <c r="D157" s="30">
        <v>88</v>
      </c>
      <c r="E157" s="39">
        <f>D157*2.65</f>
        <v>233.2</v>
      </c>
    </row>
    <row r="158" spans="1:5" s="38" customFormat="1" x14ac:dyDescent="0.25">
      <c r="A158" s="35" t="s">
        <v>263</v>
      </c>
      <c r="B158" s="36" t="s">
        <v>16</v>
      </c>
      <c r="C158" s="36">
        <v>60</v>
      </c>
      <c r="D158" s="30">
        <v>105</v>
      </c>
      <c r="E158" s="39">
        <f t="shared" ref="E158:E159" si="8">D158*2.65</f>
        <v>278.25</v>
      </c>
    </row>
    <row r="159" spans="1:5" s="38" customFormat="1" x14ac:dyDescent="0.25">
      <c r="A159" s="35" t="s">
        <v>266</v>
      </c>
      <c r="B159" s="36" t="s">
        <v>16</v>
      </c>
      <c r="C159" s="36" t="s">
        <v>15</v>
      </c>
      <c r="D159" s="30">
        <v>141</v>
      </c>
      <c r="E159" s="39">
        <f t="shared" si="8"/>
        <v>373.65</v>
      </c>
    </row>
    <row r="160" spans="1:5" s="38" customFormat="1" x14ac:dyDescent="0.25">
      <c r="A160" s="35" t="s">
        <v>267</v>
      </c>
      <c r="B160" s="36" t="s">
        <v>16</v>
      </c>
      <c r="C160" s="36" t="s">
        <v>268</v>
      </c>
      <c r="D160" s="30">
        <v>74</v>
      </c>
      <c r="E160" s="39">
        <f t="shared" si="6"/>
        <v>196.1</v>
      </c>
    </row>
    <row r="161" spans="1:5" s="38" customFormat="1" x14ac:dyDescent="0.25">
      <c r="A161" s="35" t="s">
        <v>256</v>
      </c>
      <c r="B161" s="36" t="s">
        <v>16</v>
      </c>
      <c r="C161" s="36" t="s">
        <v>6</v>
      </c>
      <c r="D161" s="30">
        <v>25</v>
      </c>
      <c r="E161" s="39">
        <f t="shared" si="6"/>
        <v>66.25</v>
      </c>
    </row>
    <row r="162" spans="1:5" s="38" customFormat="1" x14ac:dyDescent="0.25">
      <c r="A162" s="28" t="s">
        <v>147</v>
      </c>
      <c r="B162" s="31" t="s">
        <v>16</v>
      </c>
      <c r="C162" s="31" t="s">
        <v>2</v>
      </c>
      <c r="D162" s="30">
        <v>20</v>
      </c>
      <c r="E162" s="39">
        <f t="shared" si="6"/>
        <v>53</v>
      </c>
    </row>
    <row r="163" spans="1:5" s="38" customFormat="1" x14ac:dyDescent="0.25">
      <c r="A163" s="28" t="s">
        <v>147</v>
      </c>
      <c r="B163" s="31" t="s">
        <v>16</v>
      </c>
      <c r="C163" s="31" t="s">
        <v>13</v>
      </c>
      <c r="D163" s="30">
        <v>30</v>
      </c>
      <c r="E163" s="39">
        <f t="shared" si="6"/>
        <v>79.5</v>
      </c>
    </row>
    <row r="164" spans="1:5" s="38" customFormat="1" x14ac:dyDescent="0.25">
      <c r="A164" s="28" t="s">
        <v>147</v>
      </c>
      <c r="B164" s="31" t="s">
        <v>16</v>
      </c>
      <c r="C164" s="31" t="s">
        <v>97</v>
      </c>
      <c r="D164" s="30">
        <v>35</v>
      </c>
      <c r="E164" s="39">
        <f t="shared" si="6"/>
        <v>92.75</v>
      </c>
    </row>
    <row r="165" spans="1:5" s="38" customFormat="1" x14ac:dyDescent="0.25">
      <c r="A165" s="28" t="s">
        <v>148</v>
      </c>
      <c r="B165" s="31" t="s">
        <v>16</v>
      </c>
      <c r="C165" s="31" t="s">
        <v>2</v>
      </c>
      <c r="D165" s="37">
        <v>32</v>
      </c>
      <c r="E165" s="39">
        <f t="shared" ref="E165" si="9">D165*2.65</f>
        <v>84.8</v>
      </c>
    </row>
    <row r="166" spans="1:5" s="38" customFormat="1" x14ac:dyDescent="0.25">
      <c r="A166" s="28" t="s">
        <v>148</v>
      </c>
      <c r="B166" s="31" t="s">
        <v>16</v>
      </c>
      <c r="C166" s="31" t="s">
        <v>15</v>
      </c>
      <c r="D166" s="37">
        <v>70</v>
      </c>
      <c r="E166" s="39">
        <f t="shared" si="6"/>
        <v>185.5</v>
      </c>
    </row>
    <row r="167" spans="1:5" s="38" customFormat="1" x14ac:dyDescent="0.25">
      <c r="A167" s="28" t="s">
        <v>239</v>
      </c>
      <c r="B167" s="31" t="s">
        <v>16</v>
      </c>
      <c r="C167" s="31" t="s">
        <v>7</v>
      </c>
      <c r="D167" s="30">
        <v>20</v>
      </c>
      <c r="E167" s="39">
        <f t="shared" si="6"/>
        <v>53</v>
      </c>
    </row>
    <row r="168" spans="1:5" s="38" customFormat="1" x14ac:dyDescent="0.25">
      <c r="A168" s="28" t="s">
        <v>239</v>
      </c>
      <c r="B168" s="31" t="s">
        <v>16</v>
      </c>
      <c r="C168" s="31" t="s">
        <v>3</v>
      </c>
      <c r="D168" s="30">
        <v>28</v>
      </c>
      <c r="E168" s="39">
        <f t="shared" si="6"/>
        <v>74.2</v>
      </c>
    </row>
    <row r="169" spans="1:5" s="38" customFormat="1" x14ac:dyDescent="0.25">
      <c r="A169" s="28" t="s">
        <v>77</v>
      </c>
      <c r="B169" s="31" t="s">
        <v>16</v>
      </c>
      <c r="C169" s="31" t="s">
        <v>7</v>
      </c>
      <c r="D169" s="30">
        <v>10</v>
      </c>
      <c r="E169" s="39">
        <f t="shared" si="6"/>
        <v>26.5</v>
      </c>
    </row>
    <row r="170" spans="1:5" s="38" customFormat="1" x14ac:dyDescent="0.25">
      <c r="A170" s="28" t="s">
        <v>77</v>
      </c>
      <c r="B170" s="31" t="s">
        <v>16</v>
      </c>
      <c r="C170" s="31" t="s">
        <v>3</v>
      </c>
      <c r="D170" s="30">
        <v>12</v>
      </c>
      <c r="E170" s="39">
        <f t="shared" si="6"/>
        <v>31.799999999999997</v>
      </c>
    </row>
    <row r="171" spans="1:5" s="38" customFormat="1" x14ac:dyDescent="0.25">
      <c r="A171" s="28" t="s">
        <v>217</v>
      </c>
      <c r="B171" s="31" t="s">
        <v>16</v>
      </c>
      <c r="C171" s="31" t="s">
        <v>10</v>
      </c>
      <c r="D171" s="30">
        <v>20</v>
      </c>
      <c r="E171" s="39">
        <f t="shared" si="6"/>
        <v>53</v>
      </c>
    </row>
    <row r="172" spans="1:5" s="38" customFormat="1" x14ac:dyDescent="0.25">
      <c r="A172" s="28" t="s">
        <v>217</v>
      </c>
      <c r="B172" s="31" t="s">
        <v>16</v>
      </c>
      <c r="C172" s="31" t="s">
        <v>22</v>
      </c>
      <c r="D172" s="30">
        <v>30</v>
      </c>
      <c r="E172" s="39">
        <f t="shared" si="6"/>
        <v>79.5</v>
      </c>
    </row>
    <row r="173" spans="1:5" s="38" customFormat="1" x14ac:dyDescent="0.25">
      <c r="A173" s="28" t="s">
        <v>217</v>
      </c>
      <c r="B173" s="31" t="s">
        <v>16</v>
      </c>
      <c r="C173" s="31" t="s">
        <v>14</v>
      </c>
      <c r="D173" s="30">
        <v>38</v>
      </c>
      <c r="E173" s="39">
        <f t="shared" ref="E173:E232" si="10">D173*2.65</f>
        <v>100.7</v>
      </c>
    </row>
    <row r="174" spans="1:5" s="38" customFormat="1" x14ac:dyDescent="0.25">
      <c r="A174" s="28" t="s">
        <v>217</v>
      </c>
      <c r="B174" s="31" t="s">
        <v>16</v>
      </c>
      <c r="C174" s="31" t="s">
        <v>15</v>
      </c>
      <c r="D174" s="30">
        <v>42</v>
      </c>
      <c r="E174" s="39">
        <f t="shared" si="10"/>
        <v>111.3</v>
      </c>
    </row>
    <row r="175" spans="1:5" s="38" customFormat="1" x14ac:dyDescent="0.25">
      <c r="A175" s="28" t="s">
        <v>152</v>
      </c>
      <c r="B175" s="31" t="s">
        <v>16</v>
      </c>
      <c r="C175" s="31" t="s">
        <v>99</v>
      </c>
      <c r="D175" s="30">
        <v>48</v>
      </c>
      <c r="E175" s="39">
        <f t="shared" si="10"/>
        <v>127.19999999999999</v>
      </c>
    </row>
    <row r="176" spans="1:5" s="38" customFormat="1" x14ac:dyDescent="0.25">
      <c r="A176" s="28" t="s">
        <v>26</v>
      </c>
      <c r="B176" s="31" t="s">
        <v>16</v>
      </c>
      <c r="C176" s="31" t="s">
        <v>7</v>
      </c>
      <c r="D176" s="30">
        <v>9</v>
      </c>
      <c r="E176" s="39">
        <f t="shared" si="10"/>
        <v>23.849999999999998</v>
      </c>
    </row>
    <row r="177" spans="1:5" s="38" customFormat="1" x14ac:dyDescent="0.25">
      <c r="A177" s="28" t="s">
        <v>26</v>
      </c>
      <c r="B177" s="31" t="s">
        <v>16</v>
      </c>
      <c r="C177" s="31" t="s">
        <v>3</v>
      </c>
      <c r="D177" s="30">
        <v>11</v>
      </c>
      <c r="E177" s="39">
        <f t="shared" si="10"/>
        <v>29.15</v>
      </c>
    </row>
    <row r="178" spans="1:5" s="38" customFormat="1" x14ac:dyDescent="0.25">
      <c r="A178" s="28" t="s">
        <v>153</v>
      </c>
      <c r="B178" s="31" t="s">
        <v>16</v>
      </c>
      <c r="C178" s="31" t="s">
        <v>14</v>
      </c>
      <c r="D178" s="30">
        <v>34</v>
      </c>
      <c r="E178" s="39">
        <f t="shared" si="10"/>
        <v>90.1</v>
      </c>
    </row>
    <row r="179" spans="1:5" s="52" customFormat="1" ht="14.25" customHeight="1" x14ac:dyDescent="0.25">
      <c r="A179" s="28" t="s">
        <v>153</v>
      </c>
      <c r="B179" s="31" t="s">
        <v>16</v>
      </c>
      <c r="C179" s="31" t="s">
        <v>15</v>
      </c>
      <c r="D179" s="30">
        <v>42</v>
      </c>
      <c r="E179" s="39">
        <f t="shared" si="10"/>
        <v>111.3</v>
      </c>
    </row>
    <row r="180" spans="1:5" s="38" customFormat="1" x14ac:dyDescent="0.25">
      <c r="A180" s="28" t="s">
        <v>153</v>
      </c>
      <c r="B180" s="31" t="s">
        <v>16</v>
      </c>
      <c r="C180" s="31" t="s">
        <v>126</v>
      </c>
      <c r="D180" s="30">
        <v>50</v>
      </c>
      <c r="E180" s="39">
        <f t="shared" si="10"/>
        <v>132.5</v>
      </c>
    </row>
    <row r="181" spans="1:5" s="38" customFormat="1" x14ac:dyDescent="0.25">
      <c r="A181" s="28" t="s">
        <v>27</v>
      </c>
      <c r="B181" s="31" t="s">
        <v>16</v>
      </c>
      <c r="C181" s="31" t="s">
        <v>3</v>
      </c>
      <c r="D181" s="30">
        <v>12</v>
      </c>
      <c r="E181" s="39">
        <f t="shared" si="10"/>
        <v>31.799999999999997</v>
      </c>
    </row>
    <row r="182" spans="1:5" s="38" customFormat="1" x14ac:dyDescent="0.25">
      <c r="A182" s="28" t="s">
        <v>155</v>
      </c>
      <c r="B182" s="31" t="s">
        <v>16</v>
      </c>
      <c r="C182" s="31" t="s">
        <v>10</v>
      </c>
      <c r="D182" s="30">
        <v>16</v>
      </c>
      <c r="E182" s="39">
        <f t="shared" si="10"/>
        <v>42.4</v>
      </c>
    </row>
    <row r="183" spans="1:5" s="38" customFormat="1" x14ac:dyDescent="0.25">
      <c r="A183" s="28" t="s">
        <v>27</v>
      </c>
      <c r="B183" s="31" t="s">
        <v>16</v>
      </c>
      <c r="C183" s="31" t="s">
        <v>10</v>
      </c>
      <c r="D183" s="30">
        <v>16</v>
      </c>
      <c r="E183" s="39">
        <f t="shared" si="10"/>
        <v>42.4</v>
      </c>
    </row>
    <row r="184" spans="1:5" s="38" customFormat="1" x14ac:dyDescent="0.25">
      <c r="A184" s="28" t="s">
        <v>75</v>
      </c>
      <c r="B184" s="32" t="s">
        <v>16</v>
      </c>
      <c r="C184" s="32" t="s">
        <v>10</v>
      </c>
      <c r="D184" s="30">
        <v>18</v>
      </c>
      <c r="E184" s="39">
        <f t="shared" si="10"/>
        <v>47.699999999999996</v>
      </c>
    </row>
    <row r="185" spans="1:5" s="38" customFormat="1" x14ac:dyDescent="0.25">
      <c r="A185" s="28" t="s">
        <v>27</v>
      </c>
      <c r="B185" s="32" t="s">
        <v>16</v>
      </c>
      <c r="C185" s="32" t="s">
        <v>22</v>
      </c>
      <c r="D185" s="30">
        <v>25</v>
      </c>
      <c r="E185" s="39">
        <f t="shared" si="10"/>
        <v>66.25</v>
      </c>
    </row>
    <row r="186" spans="1:5" s="38" customFormat="1" x14ac:dyDescent="0.25">
      <c r="A186" s="28" t="s">
        <v>155</v>
      </c>
      <c r="B186" s="31" t="s">
        <v>16</v>
      </c>
      <c r="C186" s="31" t="s">
        <v>22</v>
      </c>
      <c r="D186" s="30">
        <v>24</v>
      </c>
      <c r="E186" s="39">
        <f t="shared" si="10"/>
        <v>63.599999999999994</v>
      </c>
    </row>
    <row r="187" spans="1:5" s="38" customFormat="1" x14ac:dyDescent="0.25">
      <c r="A187" s="28" t="s">
        <v>75</v>
      </c>
      <c r="B187" s="32" t="s">
        <v>16</v>
      </c>
      <c r="C187" s="32" t="s">
        <v>22</v>
      </c>
      <c r="D187" s="30">
        <v>27</v>
      </c>
      <c r="E187" s="39">
        <f t="shared" si="10"/>
        <v>71.55</v>
      </c>
    </row>
    <row r="188" spans="1:5" s="38" customFormat="1" x14ac:dyDescent="0.25">
      <c r="A188" s="28" t="s">
        <v>75</v>
      </c>
      <c r="B188" s="32" t="s">
        <v>16</v>
      </c>
      <c r="C188" s="32" t="s">
        <v>14</v>
      </c>
      <c r="D188" s="30">
        <v>35</v>
      </c>
      <c r="E188" s="39">
        <f t="shared" si="10"/>
        <v>92.75</v>
      </c>
    </row>
    <row r="189" spans="1:5" s="38" customFormat="1" x14ac:dyDescent="0.25">
      <c r="A189" s="28" t="s">
        <v>155</v>
      </c>
      <c r="B189" s="31" t="s">
        <v>16</v>
      </c>
      <c r="C189" s="31" t="s">
        <v>126</v>
      </c>
      <c r="D189" s="30">
        <v>47</v>
      </c>
      <c r="E189" s="39">
        <f t="shared" si="10"/>
        <v>124.55</v>
      </c>
    </row>
    <row r="190" spans="1:5" s="38" customFormat="1" x14ac:dyDescent="0.25">
      <c r="A190" s="28" t="s">
        <v>155</v>
      </c>
      <c r="B190" s="31" t="s">
        <v>16</v>
      </c>
      <c r="C190" s="31" t="s">
        <v>115</v>
      </c>
      <c r="D190" s="30">
        <v>55</v>
      </c>
      <c r="E190" s="39">
        <f t="shared" si="10"/>
        <v>145.75</v>
      </c>
    </row>
    <row r="191" spans="1:5" s="38" customFormat="1" x14ac:dyDescent="0.25">
      <c r="A191" s="28" t="s">
        <v>156</v>
      </c>
      <c r="B191" s="31" t="s">
        <v>16</v>
      </c>
      <c r="C191" s="31" t="s">
        <v>157</v>
      </c>
      <c r="D191" s="30">
        <v>13</v>
      </c>
      <c r="E191" s="39">
        <f t="shared" si="10"/>
        <v>34.449999999999996</v>
      </c>
    </row>
    <row r="192" spans="1:5" s="38" customFormat="1" x14ac:dyDescent="0.25">
      <c r="A192" s="28" t="s">
        <v>156</v>
      </c>
      <c r="B192" s="31" t="s">
        <v>16</v>
      </c>
      <c r="C192" s="31" t="s">
        <v>4</v>
      </c>
      <c r="D192" s="30">
        <v>17</v>
      </c>
      <c r="E192" s="39">
        <f t="shared" si="10"/>
        <v>45.05</v>
      </c>
    </row>
    <row r="193" spans="1:5" s="38" customFormat="1" x14ac:dyDescent="0.25">
      <c r="A193" s="28" t="s">
        <v>156</v>
      </c>
      <c r="B193" s="31" t="s">
        <v>16</v>
      </c>
      <c r="C193" s="31" t="s">
        <v>20</v>
      </c>
      <c r="D193" s="30">
        <v>20</v>
      </c>
      <c r="E193" s="39">
        <f t="shared" si="10"/>
        <v>53</v>
      </c>
    </row>
    <row r="194" spans="1:5" s="38" customFormat="1" x14ac:dyDescent="0.25">
      <c r="A194" s="28" t="s">
        <v>156</v>
      </c>
      <c r="B194" s="31" t="s">
        <v>16</v>
      </c>
      <c r="C194" s="31" t="s">
        <v>9</v>
      </c>
      <c r="D194" s="30">
        <v>25</v>
      </c>
      <c r="E194" s="39">
        <f t="shared" si="10"/>
        <v>66.25</v>
      </c>
    </row>
    <row r="195" spans="1:5" s="38" customFormat="1" x14ac:dyDescent="0.25">
      <c r="A195" s="28" t="s">
        <v>36</v>
      </c>
      <c r="B195" s="31" t="s">
        <v>16</v>
      </c>
      <c r="C195" s="31" t="s">
        <v>7</v>
      </c>
      <c r="D195" s="30">
        <v>10</v>
      </c>
      <c r="E195" s="39">
        <f t="shared" si="10"/>
        <v>26.5</v>
      </c>
    </row>
    <row r="196" spans="1:5" s="38" customFormat="1" x14ac:dyDescent="0.25">
      <c r="A196" s="28" t="s">
        <v>36</v>
      </c>
      <c r="B196" s="31" t="s">
        <v>16</v>
      </c>
      <c r="C196" s="31" t="s">
        <v>3</v>
      </c>
      <c r="D196" s="30">
        <v>13</v>
      </c>
      <c r="E196" s="39">
        <f t="shared" si="10"/>
        <v>34.449999999999996</v>
      </c>
    </row>
    <row r="197" spans="1:5" s="38" customFormat="1" x14ac:dyDescent="0.25">
      <c r="A197" s="28" t="s">
        <v>36</v>
      </c>
      <c r="B197" s="31" t="s">
        <v>16</v>
      </c>
      <c r="C197" s="31" t="s">
        <v>10</v>
      </c>
      <c r="D197" s="30">
        <v>18</v>
      </c>
      <c r="E197" s="39">
        <f t="shared" si="10"/>
        <v>47.699999999999996</v>
      </c>
    </row>
    <row r="198" spans="1:5" s="38" customFormat="1" x14ac:dyDescent="0.25">
      <c r="A198" s="28" t="s">
        <v>158</v>
      </c>
      <c r="B198" s="31" t="s">
        <v>16</v>
      </c>
      <c r="C198" s="31" t="s">
        <v>10</v>
      </c>
      <c r="D198" s="30">
        <v>22</v>
      </c>
      <c r="E198" s="39">
        <f t="shared" si="10"/>
        <v>58.3</v>
      </c>
    </row>
    <row r="199" spans="1:5" s="38" customFormat="1" x14ac:dyDescent="0.25">
      <c r="A199" s="28" t="s">
        <v>158</v>
      </c>
      <c r="B199" s="31" t="s">
        <v>16</v>
      </c>
      <c r="C199" s="31" t="s">
        <v>22</v>
      </c>
      <c r="D199" s="30">
        <v>27</v>
      </c>
      <c r="E199" s="39">
        <f t="shared" si="10"/>
        <v>71.55</v>
      </c>
    </row>
    <row r="200" spans="1:5" s="38" customFormat="1" x14ac:dyDescent="0.25">
      <c r="A200" s="28" t="s">
        <v>158</v>
      </c>
      <c r="B200" s="31" t="s">
        <v>16</v>
      </c>
      <c r="C200" s="31" t="s">
        <v>14</v>
      </c>
      <c r="D200" s="30">
        <v>34</v>
      </c>
      <c r="E200" s="39">
        <f t="shared" si="10"/>
        <v>90.1</v>
      </c>
    </row>
    <row r="201" spans="1:5" s="38" customFormat="1" x14ac:dyDescent="0.25">
      <c r="A201" s="28" t="s">
        <v>158</v>
      </c>
      <c r="B201" s="31" t="s">
        <v>16</v>
      </c>
      <c r="C201" s="31" t="s">
        <v>15</v>
      </c>
      <c r="D201" s="30">
        <v>40</v>
      </c>
      <c r="E201" s="39">
        <f t="shared" si="10"/>
        <v>106</v>
      </c>
    </row>
    <row r="202" spans="1:5" s="38" customFormat="1" x14ac:dyDescent="0.25">
      <c r="A202" s="28" t="s">
        <v>158</v>
      </c>
      <c r="B202" s="31" t="s">
        <v>16</v>
      </c>
      <c r="C202" s="31" t="s">
        <v>126</v>
      </c>
      <c r="D202" s="30">
        <v>50</v>
      </c>
      <c r="E202" s="39">
        <f t="shared" si="10"/>
        <v>132.5</v>
      </c>
    </row>
    <row r="203" spans="1:5" s="38" customFormat="1" x14ac:dyDescent="0.25">
      <c r="A203" s="28" t="s">
        <v>158</v>
      </c>
      <c r="B203" s="31" t="s">
        <v>16</v>
      </c>
      <c r="C203" s="31" t="s">
        <v>159</v>
      </c>
      <c r="D203" s="30">
        <v>70</v>
      </c>
      <c r="E203" s="39">
        <f t="shared" si="10"/>
        <v>185.5</v>
      </c>
    </row>
    <row r="204" spans="1:5" s="38" customFormat="1" x14ac:dyDescent="0.25">
      <c r="A204" s="28" t="s">
        <v>158</v>
      </c>
      <c r="B204" s="31" t="s">
        <v>16</v>
      </c>
      <c r="C204" s="31" t="s">
        <v>151</v>
      </c>
      <c r="D204" s="30">
        <v>85</v>
      </c>
      <c r="E204" s="39">
        <f t="shared" si="10"/>
        <v>225.25</v>
      </c>
    </row>
    <row r="205" spans="1:5" s="38" customFormat="1" x14ac:dyDescent="0.25">
      <c r="A205" s="28" t="s">
        <v>160</v>
      </c>
      <c r="B205" s="31" t="s">
        <v>16</v>
      </c>
      <c r="C205" s="31" t="s">
        <v>15</v>
      </c>
      <c r="D205" s="30">
        <v>35</v>
      </c>
      <c r="E205" s="39">
        <f t="shared" si="10"/>
        <v>92.75</v>
      </c>
    </row>
    <row r="206" spans="1:5" s="56" customFormat="1" x14ac:dyDescent="0.25">
      <c r="A206" s="53" t="s">
        <v>29</v>
      </c>
      <c r="B206" s="54" t="s">
        <v>16</v>
      </c>
      <c r="C206" s="54" t="s">
        <v>20</v>
      </c>
      <c r="D206" s="55">
        <v>14</v>
      </c>
      <c r="E206" s="39">
        <f t="shared" ref="E206:E223" si="11">D206*2.65</f>
        <v>37.1</v>
      </c>
    </row>
    <row r="207" spans="1:5" s="56" customFormat="1" x14ac:dyDescent="0.25">
      <c r="A207" s="53" t="s">
        <v>29</v>
      </c>
      <c r="B207" s="54" t="s">
        <v>16</v>
      </c>
      <c r="C207" s="54" t="s">
        <v>9</v>
      </c>
      <c r="D207" s="55">
        <v>20</v>
      </c>
      <c r="E207" s="39">
        <f t="shared" si="11"/>
        <v>53</v>
      </c>
    </row>
    <row r="208" spans="1:5" s="56" customFormat="1" x14ac:dyDescent="0.25">
      <c r="A208" s="53" t="s">
        <v>161</v>
      </c>
      <c r="B208" s="54" t="s">
        <v>16</v>
      </c>
      <c r="C208" s="54" t="s">
        <v>5</v>
      </c>
      <c r="D208" s="55">
        <v>20</v>
      </c>
      <c r="E208" s="39">
        <f t="shared" si="11"/>
        <v>53</v>
      </c>
    </row>
    <row r="209" spans="1:5" s="56" customFormat="1" x14ac:dyDescent="0.25">
      <c r="A209" s="53" t="s">
        <v>29</v>
      </c>
      <c r="B209" s="54" t="s">
        <v>16</v>
      </c>
      <c r="C209" s="54" t="s">
        <v>2</v>
      </c>
      <c r="D209" s="55">
        <v>22</v>
      </c>
      <c r="E209" s="39">
        <f t="shared" si="11"/>
        <v>58.3</v>
      </c>
    </row>
    <row r="210" spans="1:5" s="56" customFormat="1" x14ac:dyDescent="0.25">
      <c r="A210" s="53" t="s">
        <v>29</v>
      </c>
      <c r="B210" s="54" t="s">
        <v>16</v>
      </c>
      <c r="C210" s="54" t="s">
        <v>6</v>
      </c>
      <c r="D210" s="55">
        <v>24</v>
      </c>
      <c r="E210" s="39">
        <f t="shared" si="11"/>
        <v>63.599999999999994</v>
      </c>
    </row>
    <row r="211" spans="1:5" s="56" customFormat="1" x14ac:dyDescent="0.25">
      <c r="A211" s="53" t="s">
        <v>161</v>
      </c>
      <c r="B211" s="54" t="s">
        <v>16</v>
      </c>
      <c r="C211" s="54" t="s">
        <v>7</v>
      </c>
      <c r="D211" s="55">
        <v>25</v>
      </c>
      <c r="E211" s="39">
        <f t="shared" si="11"/>
        <v>66.25</v>
      </c>
    </row>
    <row r="212" spans="1:5" s="56" customFormat="1" x14ac:dyDescent="0.25">
      <c r="A212" s="53" t="s">
        <v>161</v>
      </c>
      <c r="B212" s="54" t="s">
        <v>16</v>
      </c>
      <c r="C212" s="54" t="s">
        <v>3</v>
      </c>
      <c r="D212" s="55">
        <v>35</v>
      </c>
      <c r="E212" s="39">
        <f t="shared" si="11"/>
        <v>92.75</v>
      </c>
    </row>
    <row r="213" spans="1:5" s="56" customFormat="1" x14ac:dyDescent="0.25">
      <c r="A213" s="53" t="s">
        <v>161</v>
      </c>
      <c r="B213" s="54" t="s">
        <v>16</v>
      </c>
      <c r="C213" s="54" t="s">
        <v>10</v>
      </c>
      <c r="D213" s="55">
        <v>45</v>
      </c>
      <c r="E213" s="39">
        <f t="shared" si="11"/>
        <v>119.25</v>
      </c>
    </row>
    <row r="214" spans="1:5" s="56" customFormat="1" x14ac:dyDescent="0.25">
      <c r="A214" s="53" t="s">
        <v>28</v>
      </c>
      <c r="B214" s="54" t="s">
        <v>16</v>
      </c>
      <c r="C214" s="54" t="s">
        <v>20</v>
      </c>
      <c r="D214" s="55">
        <v>12</v>
      </c>
      <c r="E214" s="39">
        <f t="shared" si="11"/>
        <v>31.799999999999997</v>
      </c>
    </row>
    <row r="215" spans="1:5" s="56" customFormat="1" x14ac:dyDescent="0.25">
      <c r="A215" s="53" t="s">
        <v>28</v>
      </c>
      <c r="B215" s="54" t="s">
        <v>16</v>
      </c>
      <c r="C215" s="54" t="s">
        <v>9</v>
      </c>
      <c r="D215" s="55">
        <v>16</v>
      </c>
      <c r="E215" s="39">
        <f t="shared" si="11"/>
        <v>42.4</v>
      </c>
    </row>
    <row r="216" spans="1:5" s="56" customFormat="1" x14ac:dyDescent="0.25">
      <c r="A216" s="53" t="s">
        <v>164</v>
      </c>
      <c r="B216" s="54" t="s">
        <v>16</v>
      </c>
      <c r="C216" s="54" t="s">
        <v>2</v>
      </c>
      <c r="D216" s="55">
        <v>20</v>
      </c>
      <c r="E216" s="39">
        <f t="shared" si="11"/>
        <v>53</v>
      </c>
    </row>
    <row r="217" spans="1:5" s="56" customFormat="1" x14ac:dyDescent="0.25">
      <c r="A217" s="53" t="s">
        <v>28</v>
      </c>
      <c r="B217" s="54" t="s">
        <v>16</v>
      </c>
      <c r="C217" s="54" t="s">
        <v>2</v>
      </c>
      <c r="D217" s="55">
        <v>20</v>
      </c>
      <c r="E217" s="39">
        <f t="shared" si="11"/>
        <v>53</v>
      </c>
    </row>
    <row r="218" spans="1:5" s="56" customFormat="1" x14ac:dyDescent="0.25">
      <c r="A218" s="53" t="s">
        <v>28</v>
      </c>
      <c r="B218" s="54" t="s">
        <v>16</v>
      </c>
      <c r="C218" s="54" t="s">
        <v>6</v>
      </c>
      <c r="D218" s="55">
        <v>23</v>
      </c>
      <c r="E218" s="39">
        <f t="shared" si="11"/>
        <v>60.949999999999996</v>
      </c>
    </row>
    <row r="219" spans="1:5" s="56" customFormat="1" x14ac:dyDescent="0.25">
      <c r="A219" s="53" t="s">
        <v>164</v>
      </c>
      <c r="B219" s="54" t="s">
        <v>16</v>
      </c>
      <c r="C219" s="54" t="s">
        <v>7</v>
      </c>
      <c r="D219" s="55">
        <v>25</v>
      </c>
      <c r="E219" s="39">
        <f t="shared" si="11"/>
        <v>66.25</v>
      </c>
    </row>
    <row r="220" spans="1:5" s="56" customFormat="1" x14ac:dyDescent="0.25">
      <c r="A220" s="53" t="s">
        <v>164</v>
      </c>
      <c r="B220" s="54" t="s">
        <v>16</v>
      </c>
      <c r="C220" s="54" t="s">
        <v>97</v>
      </c>
      <c r="D220" s="55">
        <v>30</v>
      </c>
      <c r="E220" s="39">
        <f t="shared" si="11"/>
        <v>79.5</v>
      </c>
    </row>
    <row r="221" spans="1:5" s="56" customFormat="1" x14ac:dyDescent="0.25">
      <c r="A221" s="53" t="s">
        <v>164</v>
      </c>
      <c r="B221" s="54" t="s">
        <v>16</v>
      </c>
      <c r="C221" s="54" t="s">
        <v>10</v>
      </c>
      <c r="D221" s="55">
        <v>35</v>
      </c>
      <c r="E221" s="39">
        <f t="shared" si="11"/>
        <v>92.75</v>
      </c>
    </row>
    <row r="222" spans="1:5" s="56" customFormat="1" x14ac:dyDescent="0.25">
      <c r="A222" s="53" t="s">
        <v>164</v>
      </c>
      <c r="B222" s="54" t="s">
        <v>16</v>
      </c>
      <c r="C222" s="54" t="s">
        <v>22</v>
      </c>
      <c r="D222" s="55">
        <v>40</v>
      </c>
      <c r="E222" s="39">
        <f t="shared" si="11"/>
        <v>106</v>
      </c>
    </row>
    <row r="223" spans="1:5" s="56" customFormat="1" x14ac:dyDescent="0.25">
      <c r="A223" s="53" t="s">
        <v>164</v>
      </c>
      <c r="B223" s="54" t="s">
        <v>16</v>
      </c>
      <c r="C223" s="54" t="s">
        <v>14</v>
      </c>
      <c r="D223" s="55">
        <v>45</v>
      </c>
      <c r="E223" s="39">
        <f t="shared" si="11"/>
        <v>119.25</v>
      </c>
    </row>
    <row r="224" spans="1:5" s="38" customFormat="1" x14ac:dyDescent="0.25">
      <c r="A224" s="28" t="s">
        <v>35</v>
      </c>
      <c r="B224" s="31" t="s">
        <v>16</v>
      </c>
      <c r="C224" s="31" t="s">
        <v>7</v>
      </c>
      <c r="D224" s="30">
        <v>10</v>
      </c>
      <c r="E224" s="39">
        <f t="shared" si="10"/>
        <v>26.5</v>
      </c>
    </row>
    <row r="225" spans="1:5" s="38" customFormat="1" x14ac:dyDescent="0.25">
      <c r="A225" s="28" t="s">
        <v>35</v>
      </c>
      <c r="B225" s="31" t="s">
        <v>16</v>
      </c>
      <c r="C225" s="31" t="s">
        <v>3</v>
      </c>
      <c r="D225" s="30">
        <v>13</v>
      </c>
      <c r="E225" s="39">
        <f t="shared" si="10"/>
        <v>34.449999999999996</v>
      </c>
    </row>
    <row r="226" spans="1:5" s="38" customFormat="1" x14ac:dyDescent="0.25">
      <c r="A226" s="28" t="s">
        <v>35</v>
      </c>
      <c r="B226" s="31" t="s">
        <v>16</v>
      </c>
      <c r="C226" s="31" t="s">
        <v>22</v>
      </c>
      <c r="D226" s="30">
        <v>25</v>
      </c>
      <c r="E226" s="39">
        <f t="shared" si="10"/>
        <v>66.25</v>
      </c>
    </row>
    <row r="227" spans="1:5" s="38" customFormat="1" x14ac:dyDescent="0.25">
      <c r="A227" s="28" t="s">
        <v>35</v>
      </c>
      <c r="B227" s="31" t="s">
        <v>16</v>
      </c>
      <c r="C227" s="31" t="s">
        <v>14</v>
      </c>
      <c r="D227" s="30">
        <v>33</v>
      </c>
      <c r="E227" s="39">
        <f t="shared" si="10"/>
        <v>87.45</v>
      </c>
    </row>
    <row r="228" spans="1:5" s="38" customFormat="1" x14ac:dyDescent="0.25">
      <c r="A228" s="28" t="s">
        <v>241</v>
      </c>
      <c r="B228" s="31" t="s">
        <v>16</v>
      </c>
      <c r="C228" s="31" t="s">
        <v>14</v>
      </c>
      <c r="D228" s="30">
        <v>34</v>
      </c>
      <c r="E228" s="39">
        <f t="shared" si="10"/>
        <v>90.1</v>
      </c>
    </row>
    <row r="229" spans="1:5" s="38" customFormat="1" x14ac:dyDescent="0.25">
      <c r="A229" s="28" t="s">
        <v>241</v>
      </c>
      <c r="B229" s="31" t="s">
        <v>16</v>
      </c>
      <c r="C229" s="31" t="s">
        <v>15</v>
      </c>
      <c r="D229" s="30">
        <v>40</v>
      </c>
      <c r="E229" s="39">
        <f t="shared" si="10"/>
        <v>106</v>
      </c>
    </row>
    <row r="230" spans="1:5" s="38" customFormat="1" x14ac:dyDescent="0.25">
      <c r="A230" s="28" t="s">
        <v>241</v>
      </c>
      <c r="B230" s="31" t="s">
        <v>16</v>
      </c>
      <c r="C230" s="31" t="s">
        <v>126</v>
      </c>
      <c r="D230" s="30">
        <v>45</v>
      </c>
      <c r="E230" s="39">
        <f t="shared" si="10"/>
        <v>119.25</v>
      </c>
    </row>
    <row r="231" spans="1:5" s="38" customFormat="1" x14ac:dyDescent="0.25">
      <c r="A231" s="28" t="s">
        <v>241</v>
      </c>
      <c r="B231" s="31" t="s">
        <v>16</v>
      </c>
      <c r="C231" s="31" t="s">
        <v>99</v>
      </c>
      <c r="D231" s="30">
        <v>55</v>
      </c>
      <c r="E231" s="39">
        <f t="shared" si="10"/>
        <v>145.75</v>
      </c>
    </row>
    <row r="232" spans="1:5" s="38" customFormat="1" x14ac:dyDescent="0.25">
      <c r="A232" s="28" t="s">
        <v>30</v>
      </c>
      <c r="B232" s="31" t="s">
        <v>16</v>
      </c>
      <c r="C232" s="31" t="s">
        <v>20</v>
      </c>
      <c r="D232" s="30">
        <v>12</v>
      </c>
      <c r="E232" s="39">
        <f t="shared" si="10"/>
        <v>31.799999999999997</v>
      </c>
    </row>
    <row r="233" spans="1:5" s="38" customFormat="1" x14ac:dyDescent="0.25">
      <c r="A233" s="28" t="s">
        <v>30</v>
      </c>
      <c r="B233" s="31" t="s">
        <v>16</v>
      </c>
      <c r="C233" s="31" t="s">
        <v>9</v>
      </c>
      <c r="D233" s="30">
        <v>15</v>
      </c>
      <c r="E233" s="39">
        <f t="shared" ref="E233:E296" si="12">D233*2.65</f>
        <v>39.75</v>
      </c>
    </row>
    <row r="234" spans="1:5" s="38" customFormat="1" x14ac:dyDescent="0.25">
      <c r="A234" s="28" t="s">
        <v>30</v>
      </c>
      <c r="B234" s="31" t="s">
        <v>16</v>
      </c>
      <c r="C234" s="31" t="s">
        <v>2</v>
      </c>
      <c r="D234" s="30">
        <v>18</v>
      </c>
      <c r="E234" s="39">
        <f t="shared" si="12"/>
        <v>47.699999999999996</v>
      </c>
    </row>
    <row r="235" spans="1:5" s="38" customFormat="1" x14ac:dyDescent="0.25">
      <c r="A235" s="28" t="s">
        <v>30</v>
      </c>
      <c r="B235" s="31" t="s">
        <v>16</v>
      </c>
      <c r="C235" s="31" t="s">
        <v>6</v>
      </c>
      <c r="D235" s="30">
        <v>23</v>
      </c>
      <c r="E235" s="39">
        <f t="shared" si="12"/>
        <v>60.949999999999996</v>
      </c>
    </row>
    <row r="236" spans="1:5" s="38" customFormat="1" x14ac:dyDescent="0.25">
      <c r="A236" s="28" t="s">
        <v>165</v>
      </c>
      <c r="B236" s="31" t="s">
        <v>16</v>
      </c>
      <c r="C236" s="31" t="s">
        <v>13</v>
      </c>
      <c r="D236" s="30">
        <v>26</v>
      </c>
      <c r="E236" s="39">
        <f t="shared" si="12"/>
        <v>68.899999999999991</v>
      </c>
    </row>
    <row r="237" spans="1:5" s="38" customFormat="1" x14ac:dyDescent="0.25">
      <c r="A237" s="28" t="s">
        <v>165</v>
      </c>
      <c r="B237" s="31" t="s">
        <v>16</v>
      </c>
      <c r="C237" s="31" t="s">
        <v>3</v>
      </c>
      <c r="D237" s="30">
        <v>30</v>
      </c>
      <c r="E237" s="39">
        <f t="shared" si="12"/>
        <v>79.5</v>
      </c>
    </row>
    <row r="238" spans="1:5" s="38" customFormat="1" x14ac:dyDescent="0.25">
      <c r="A238" s="28" t="s">
        <v>165</v>
      </c>
      <c r="B238" s="31" t="s">
        <v>16</v>
      </c>
      <c r="C238" s="31" t="s">
        <v>10</v>
      </c>
      <c r="D238" s="30">
        <v>34</v>
      </c>
      <c r="E238" s="39">
        <f t="shared" si="12"/>
        <v>90.1</v>
      </c>
    </row>
    <row r="239" spans="1:5" s="38" customFormat="1" x14ac:dyDescent="0.25">
      <c r="A239" s="28" t="s">
        <v>165</v>
      </c>
      <c r="B239" s="31" t="s">
        <v>16</v>
      </c>
      <c r="C239" s="31" t="s">
        <v>22</v>
      </c>
      <c r="D239" s="30">
        <v>40</v>
      </c>
      <c r="E239" s="39">
        <f t="shared" si="12"/>
        <v>106</v>
      </c>
    </row>
    <row r="240" spans="1:5" s="38" customFormat="1" x14ac:dyDescent="0.25">
      <c r="A240" s="28" t="s">
        <v>165</v>
      </c>
      <c r="B240" s="31" t="s">
        <v>16</v>
      </c>
      <c r="C240" s="31" t="s">
        <v>14</v>
      </c>
      <c r="D240" s="30">
        <v>45</v>
      </c>
      <c r="E240" s="39">
        <f t="shared" si="12"/>
        <v>119.25</v>
      </c>
    </row>
    <row r="241" spans="1:5" s="38" customFormat="1" x14ac:dyDescent="0.25">
      <c r="A241" s="28" t="s">
        <v>165</v>
      </c>
      <c r="B241" s="31" t="s">
        <v>16</v>
      </c>
      <c r="C241" s="31" t="s">
        <v>15</v>
      </c>
      <c r="D241" s="30">
        <v>50</v>
      </c>
      <c r="E241" s="39">
        <f t="shared" si="12"/>
        <v>132.5</v>
      </c>
    </row>
    <row r="242" spans="1:5" s="38" customFormat="1" x14ac:dyDescent="0.25">
      <c r="A242" s="28" t="s">
        <v>71</v>
      </c>
      <c r="B242" s="31" t="s">
        <v>16</v>
      </c>
      <c r="C242" s="31" t="s">
        <v>5</v>
      </c>
      <c r="D242" s="30">
        <v>16</v>
      </c>
      <c r="E242" s="39">
        <f t="shared" si="12"/>
        <v>42.4</v>
      </c>
    </row>
    <row r="243" spans="1:5" s="38" customFormat="1" x14ac:dyDescent="0.25">
      <c r="A243" s="28" t="s">
        <v>71</v>
      </c>
      <c r="B243" s="31" t="s">
        <v>16</v>
      </c>
      <c r="C243" s="31" t="s">
        <v>7</v>
      </c>
      <c r="D243" s="30">
        <v>20</v>
      </c>
      <c r="E243" s="39">
        <f t="shared" si="12"/>
        <v>53</v>
      </c>
    </row>
    <row r="244" spans="1:5" s="38" customFormat="1" x14ac:dyDescent="0.25">
      <c r="A244" s="28" t="s">
        <v>166</v>
      </c>
      <c r="B244" s="31" t="s">
        <v>16</v>
      </c>
      <c r="C244" s="31" t="s">
        <v>3</v>
      </c>
      <c r="D244" s="30">
        <v>27</v>
      </c>
      <c r="E244" s="39">
        <f t="shared" si="12"/>
        <v>71.55</v>
      </c>
    </row>
    <row r="245" spans="1:5" s="38" customFormat="1" x14ac:dyDescent="0.25">
      <c r="A245" s="28" t="s">
        <v>166</v>
      </c>
      <c r="B245" s="31" t="s">
        <v>16</v>
      </c>
      <c r="C245" s="31" t="s">
        <v>10</v>
      </c>
      <c r="D245" s="30">
        <v>32</v>
      </c>
      <c r="E245" s="39">
        <f t="shared" si="12"/>
        <v>84.8</v>
      </c>
    </row>
    <row r="246" spans="1:5" s="38" customFormat="1" x14ac:dyDescent="0.25">
      <c r="A246" s="28" t="s">
        <v>73</v>
      </c>
      <c r="B246" s="31" t="s">
        <v>16</v>
      </c>
      <c r="C246" s="31" t="s">
        <v>7</v>
      </c>
      <c r="D246" s="30">
        <v>9</v>
      </c>
      <c r="E246" s="39">
        <f t="shared" si="12"/>
        <v>23.849999999999998</v>
      </c>
    </row>
    <row r="247" spans="1:5" s="38" customFormat="1" x14ac:dyDescent="0.25">
      <c r="A247" s="28" t="s">
        <v>73</v>
      </c>
      <c r="B247" s="32" t="s">
        <v>16</v>
      </c>
      <c r="C247" s="32" t="s">
        <v>3</v>
      </c>
      <c r="D247" s="30">
        <v>12</v>
      </c>
      <c r="E247" s="39">
        <f t="shared" si="12"/>
        <v>31.799999999999997</v>
      </c>
    </row>
    <row r="248" spans="1:5" s="38" customFormat="1" x14ac:dyDescent="0.25">
      <c r="A248" s="28" t="s">
        <v>74</v>
      </c>
      <c r="B248" s="31" t="s">
        <v>16</v>
      </c>
      <c r="C248" s="31" t="s">
        <v>3</v>
      </c>
      <c r="D248" s="30">
        <v>14</v>
      </c>
      <c r="E248" s="39">
        <f t="shared" si="12"/>
        <v>37.1</v>
      </c>
    </row>
    <row r="249" spans="1:5" s="38" customFormat="1" x14ac:dyDescent="0.25">
      <c r="A249" s="28" t="s">
        <v>74</v>
      </c>
      <c r="B249" s="31" t="s">
        <v>16</v>
      </c>
      <c r="C249" s="31" t="s">
        <v>10</v>
      </c>
      <c r="D249" s="30">
        <v>18</v>
      </c>
      <c r="E249" s="39">
        <f t="shared" si="12"/>
        <v>47.699999999999996</v>
      </c>
    </row>
    <row r="250" spans="1:5" s="38" customFormat="1" x14ac:dyDescent="0.25">
      <c r="A250" s="28" t="s">
        <v>73</v>
      </c>
      <c r="B250" s="31" t="s">
        <v>16</v>
      </c>
      <c r="C250" s="31" t="s">
        <v>10</v>
      </c>
      <c r="D250" s="30">
        <v>16</v>
      </c>
      <c r="E250" s="39">
        <f t="shared" si="12"/>
        <v>42.4</v>
      </c>
    </row>
    <row r="251" spans="1:5" s="49" customFormat="1" x14ac:dyDescent="0.25">
      <c r="A251" s="28" t="s">
        <v>74</v>
      </c>
      <c r="B251" s="31" t="s">
        <v>16</v>
      </c>
      <c r="C251" s="31" t="s">
        <v>22</v>
      </c>
      <c r="D251" s="30">
        <v>24</v>
      </c>
      <c r="E251" s="39">
        <f t="shared" si="12"/>
        <v>63.599999999999994</v>
      </c>
    </row>
    <row r="252" spans="1:5" s="49" customFormat="1" x14ac:dyDescent="0.25">
      <c r="A252" s="28" t="s">
        <v>167</v>
      </c>
      <c r="B252" s="31" t="s">
        <v>16</v>
      </c>
      <c r="C252" s="31" t="s">
        <v>157</v>
      </c>
      <c r="D252" s="30">
        <v>11</v>
      </c>
      <c r="E252" s="39">
        <f t="shared" si="12"/>
        <v>29.15</v>
      </c>
    </row>
    <row r="253" spans="1:5" s="38" customFormat="1" x14ac:dyDescent="0.25">
      <c r="A253" s="28" t="s">
        <v>31</v>
      </c>
      <c r="B253" s="31" t="s">
        <v>16</v>
      </c>
      <c r="C253" s="31" t="s">
        <v>4</v>
      </c>
      <c r="D253" s="30">
        <v>13</v>
      </c>
      <c r="E253" s="39">
        <f t="shared" si="12"/>
        <v>34.449999999999996</v>
      </c>
    </row>
    <row r="254" spans="1:5" s="49" customFormat="1" x14ac:dyDescent="0.25">
      <c r="A254" s="28" t="s">
        <v>167</v>
      </c>
      <c r="B254" s="31" t="s">
        <v>16</v>
      </c>
      <c r="C254" s="31" t="s">
        <v>4</v>
      </c>
      <c r="D254" s="30">
        <v>14</v>
      </c>
      <c r="E254" s="39">
        <f t="shared" si="12"/>
        <v>37.1</v>
      </c>
    </row>
    <row r="255" spans="1:5" s="49" customFormat="1" x14ac:dyDescent="0.25">
      <c r="A255" s="28" t="s">
        <v>31</v>
      </c>
      <c r="B255" s="31" t="s">
        <v>16</v>
      </c>
      <c r="C255" s="31" t="s">
        <v>20</v>
      </c>
      <c r="D255" s="30">
        <v>17</v>
      </c>
      <c r="E255" s="39">
        <f t="shared" si="12"/>
        <v>45.05</v>
      </c>
    </row>
    <row r="256" spans="1:5" s="49" customFormat="1" x14ac:dyDescent="0.25">
      <c r="A256" s="28" t="s">
        <v>31</v>
      </c>
      <c r="B256" s="31" t="s">
        <v>16</v>
      </c>
      <c r="C256" s="31" t="s">
        <v>9</v>
      </c>
      <c r="D256" s="30">
        <v>20</v>
      </c>
      <c r="E256" s="39">
        <f t="shared" si="12"/>
        <v>53</v>
      </c>
    </row>
    <row r="257" spans="1:5" s="38" customFormat="1" x14ac:dyDescent="0.25">
      <c r="A257" s="28" t="s">
        <v>167</v>
      </c>
      <c r="B257" s="31" t="s">
        <v>16</v>
      </c>
      <c r="C257" s="31" t="s">
        <v>9</v>
      </c>
      <c r="D257" s="30">
        <v>21</v>
      </c>
      <c r="E257" s="39">
        <f t="shared" si="12"/>
        <v>55.65</v>
      </c>
    </row>
    <row r="258" spans="1:5" s="38" customFormat="1" x14ac:dyDescent="0.25">
      <c r="A258" s="28" t="s">
        <v>167</v>
      </c>
      <c r="B258" s="31" t="s">
        <v>16</v>
      </c>
      <c r="C258" s="31" t="s">
        <v>6</v>
      </c>
      <c r="D258" s="30">
        <v>27</v>
      </c>
      <c r="E258" s="39">
        <f t="shared" si="12"/>
        <v>71.55</v>
      </c>
    </row>
    <row r="259" spans="1:5" s="49" customFormat="1" x14ac:dyDescent="0.25">
      <c r="A259" s="28" t="s">
        <v>168</v>
      </c>
      <c r="B259" s="31" t="s">
        <v>16</v>
      </c>
      <c r="C259" s="31" t="s">
        <v>15</v>
      </c>
      <c r="D259" s="30">
        <v>40</v>
      </c>
      <c r="E259" s="39">
        <f t="shared" si="12"/>
        <v>106</v>
      </c>
    </row>
    <row r="260" spans="1:5" s="38" customFormat="1" x14ac:dyDescent="0.25">
      <c r="A260" s="28" t="s">
        <v>33</v>
      </c>
      <c r="B260" s="36" t="s">
        <v>16</v>
      </c>
      <c r="C260" s="36" t="s">
        <v>7</v>
      </c>
      <c r="D260" s="30">
        <v>10</v>
      </c>
      <c r="E260" s="39">
        <f t="shared" si="12"/>
        <v>26.5</v>
      </c>
    </row>
    <row r="261" spans="1:5" s="38" customFormat="1" x14ac:dyDescent="0.25">
      <c r="A261" s="28" t="s">
        <v>33</v>
      </c>
      <c r="B261" s="31" t="s">
        <v>16</v>
      </c>
      <c r="C261" s="31" t="s">
        <v>3</v>
      </c>
      <c r="D261" s="30">
        <v>13</v>
      </c>
      <c r="E261" s="39">
        <f t="shared" si="12"/>
        <v>34.449999999999996</v>
      </c>
    </row>
    <row r="262" spans="1:5" s="38" customFormat="1" x14ac:dyDescent="0.25">
      <c r="A262" s="28" t="s">
        <v>33</v>
      </c>
      <c r="B262" s="31" t="s">
        <v>16</v>
      </c>
      <c r="C262" s="31" t="s">
        <v>10</v>
      </c>
      <c r="D262" s="30">
        <v>18</v>
      </c>
      <c r="E262" s="39">
        <f t="shared" si="12"/>
        <v>47.699999999999996</v>
      </c>
    </row>
    <row r="263" spans="1:5" s="38" customFormat="1" x14ac:dyDescent="0.25">
      <c r="A263" s="28" t="s">
        <v>169</v>
      </c>
      <c r="B263" s="31" t="s">
        <v>16</v>
      </c>
      <c r="C263" s="31" t="s">
        <v>22</v>
      </c>
      <c r="D263" s="30">
        <v>25</v>
      </c>
      <c r="E263" s="39">
        <f t="shared" si="12"/>
        <v>66.25</v>
      </c>
    </row>
    <row r="264" spans="1:5" s="38" customFormat="1" x14ac:dyDescent="0.25">
      <c r="A264" s="28" t="s">
        <v>169</v>
      </c>
      <c r="B264" s="31" t="s">
        <v>16</v>
      </c>
      <c r="C264" s="31" t="s">
        <v>15</v>
      </c>
      <c r="D264" s="30">
        <v>40</v>
      </c>
      <c r="E264" s="39">
        <f t="shared" si="12"/>
        <v>106</v>
      </c>
    </row>
    <row r="265" spans="1:5" s="38" customFormat="1" x14ac:dyDescent="0.25">
      <c r="A265" s="28" t="s">
        <v>169</v>
      </c>
      <c r="B265" s="31" t="s">
        <v>16</v>
      </c>
      <c r="C265" s="31" t="s">
        <v>126</v>
      </c>
      <c r="D265" s="30">
        <v>50</v>
      </c>
      <c r="E265" s="39">
        <f t="shared" si="12"/>
        <v>132.5</v>
      </c>
    </row>
    <row r="266" spans="1:5" s="38" customFormat="1" x14ac:dyDescent="0.25">
      <c r="A266" s="28" t="s">
        <v>169</v>
      </c>
      <c r="B266" s="31" t="s">
        <v>16</v>
      </c>
      <c r="C266" s="31" t="s">
        <v>170</v>
      </c>
      <c r="D266" s="30">
        <v>57.5</v>
      </c>
      <c r="E266" s="39">
        <f t="shared" si="12"/>
        <v>152.375</v>
      </c>
    </row>
    <row r="267" spans="1:5" s="38" customFormat="1" x14ac:dyDescent="0.25">
      <c r="A267" s="28" t="s">
        <v>171</v>
      </c>
      <c r="B267" s="31" t="s">
        <v>16</v>
      </c>
      <c r="C267" s="31" t="s">
        <v>15</v>
      </c>
      <c r="D267" s="30">
        <v>36</v>
      </c>
      <c r="E267" s="39">
        <f t="shared" si="12"/>
        <v>95.399999999999991</v>
      </c>
    </row>
    <row r="268" spans="1:5" s="38" customFormat="1" x14ac:dyDescent="0.25">
      <c r="A268" s="28" t="s">
        <v>171</v>
      </c>
      <c r="B268" s="31" t="s">
        <v>16</v>
      </c>
      <c r="C268" s="31" t="s">
        <v>115</v>
      </c>
      <c r="D268" s="30">
        <v>45</v>
      </c>
      <c r="E268" s="39">
        <f t="shared" si="12"/>
        <v>119.25</v>
      </c>
    </row>
    <row r="269" spans="1:5" s="38" customFormat="1" x14ac:dyDescent="0.25">
      <c r="A269" s="28" t="s">
        <v>172</v>
      </c>
      <c r="B269" s="31" t="s">
        <v>16</v>
      </c>
      <c r="C269" s="31" t="s">
        <v>2</v>
      </c>
      <c r="D269" s="30">
        <v>22</v>
      </c>
      <c r="E269" s="39">
        <f t="shared" si="12"/>
        <v>58.3</v>
      </c>
    </row>
    <row r="270" spans="1:5" s="38" customFormat="1" x14ac:dyDescent="0.25">
      <c r="A270" s="28" t="s">
        <v>172</v>
      </c>
      <c r="B270" s="31" t="s">
        <v>16</v>
      </c>
      <c r="C270" s="31" t="s">
        <v>7</v>
      </c>
      <c r="D270" s="30">
        <v>25</v>
      </c>
      <c r="E270" s="39">
        <f t="shared" si="12"/>
        <v>66.25</v>
      </c>
    </row>
    <row r="271" spans="1:5" s="38" customFormat="1" x14ac:dyDescent="0.25">
      <c r="A271" s="28" t="s">
        <v>172</v>
      </c>
      <c r="B271" s="31" t="s">
        <v>16</v>
      </c>
      <c r="C271" s="31" t="s">
        <v>3</v>
      </c>
      <c r="D271" s="30">
        <v>35</v>
      </c>
      <c r="E271" s="39">
        <f t="shared" si="12"/>
        <v>92.75</v>
      </c>
    </row>
    <row r="272" spans="1:5" s="38" customFormat="1" x14ac:dyDescent="0.25">
      <c r="A272" s="28" t="s">
        <v>172</v>
      </c>
      <c r="B272" s="31" t="s">
        <v>16</v>
      </c>
      <c r="C272" s="31" t="s">
        <v>10</v>
      </c>
      <c r="D272" s="30">
        <v>45</v>
      </c>
      <c r="E272" s="39">
        <f t="shared" si="12"/>
        <v>119.25</v>
      </c>
    </row>
    <row r="273" spans="1:5" s="38" customFormat="1" x14ac:dyDescent="0.25">
      <c r="A273" s="28" t="s">
        <v>173</v>
      </c>
      <c r="B273" s="31" t="s">
        <v>16</v>
      </c>
      <c r="C273" s="31" t="s">
        <v>157</v>
      </c>
      <c r="D273" s="30">
        <v>15</v>
      </c>
      <c r="E273" s="39">
        <f t="shared" si="12"/>
        <v>39.75</v>
      </c>
    </row>
    <row r="274" spans="1:5" s="38" customFormat="1" x14ac:dyDescent="0.25">
      <c r="A274" s="28" t="s">
        <v>174</v>
      </c>
      <c r="B274" s="31" t="s">
        <v>16</v>
      </c>
      <c r="C274" s="31" t="s">
        <v>20</v>
      </c>
      <c r="D274" s="30">
        <v>17</v>
      </c>
      <c r="E274" s="39">
        <f t="shared" si="12"/>
        <v>45.05</v>
      </c>
    </row>
    <row r="275" spans="1:5" s="38" customFormat="1" x14ac:dyDescent="0.25">
      <c r="A275" s="28" t="s">
        <v>174</v>
      </c>
      <c r="B275" s="31" t="s">
        <v>16</v>
      </c>
      <c r="C275" s="31" t="s">
        <v>6</v>
      </c>
      <c r="D275" s="30">
        <v>20</v>
      </c>
      <c r="E275" s="39">
        <f t="shared" si="12"/>
        <v>53</v>
      </c>
    </row>
    <row r="276" spans="1:5" s="38" customFormat="1" x14ac:dyDescent="0.25">
      <c r="A276" s="28" t="s">
        <v>175</v>
      </c>
      <c r="B276" s="31" t="s">
        <v>16</v>
      </c>
      <c r="C276" s="31" t="s">
        <v>5</v>
      </c>
      <c r="D276" s="30">
        <v>14</v>
      </c>
      <c r="E276" s="39">
        <f t="shared" si="12"/>
        <v>37.1</v>
      </c>
    </row>
    <row r="277" spans="1:5" s="38" customFormat="1" x14ac:dyDescent="0.25">
      <c r="A277" s="28" t="s">
        <v>175</v>
      </c>
      <c r="B277" s="31" t="s">
        <v>16</v>
      </c>
      <c r="C277" s="31" t="s">
        <v>7</v>
      </c>
      <c r="D277" s="30">
        <v>17</v>
      </c>
      <c r="E277" s="39">
        <f t="shared" si="12"/>
        <v>45.05</v>
      </c>
    </row>
    <row r="278" spans="1:5" s="38" customFormat="1" x14ac:dyDescent="0.25">
      <c r="A278" s="28" t="s">
        <v>176</v>
      </c>
      <c r="B278" s="31" t="s">
        <v>16</v>
      </c>
      <c r="C278" s="31" t="s">
        <v>3</v>
      </c>
      <c r="D278" s="30">
        <v>16</v>
      </c>
      <c r="E278" s="39">
        <f t="shared" si="12"/>
        <v>42.4</v>
      </c>
    </row>
    <row r="279" spans="1:5" s="38" customFormat="1" x14ac:dyDescent="0.25">
      <c r="A279" s="28" t="s">
        <v>176</v>
      </c>
      <c r="B279" s="31" t="s">
        <v>16</v>
      </c>
      <c r="C279" s="31" t="s">
        <v>10</v>
      </c>
      <c r="D279" s="30">
        <v>20</v>
      </c>
      <c r="E279" s="39">
        <f t="shared" si="12"/>
        <v>53</v>
      </c>
    </row>
    <row r="280" spans="1:5" s="38" customFormat="1" x14ac:dyDescent="0.25">
      <c r="A280" s="28" t="s">
        <v>176</v>
      </c>
      <c r="B280" s="31" t="s">
        <v>16</v>
      </c>
      <c r="C280" s="31" t="s">
        <v>22</v>
      </c>
      <c r="D280" s="30">
        <v>26</v>
      </c>
      <c r="E280" s="39">
        <f t="shared" si="12"/>
        <v>68.899999999999991</v>
      </c>
    </row>
    <row r="281" spans="1:5" s="38" customFormat="1" x14ac:dyDescent="0.25">
      <c r="A281" s="28" t="s">
        <v>176</v>
      </c>
      <c r="B281" s="31" t="s">
        <v>16</v>
      </c>
      <c r="C281" s="31" t="s">
        <v>14</v>
      </c>
      <c r="D281" s="30">
        <v>35</v>
      </c>
      <c r="E281" s="39">
        <f t="shared" si="12"/>
        <v>92.75</v>
      </c>
    </row>
    <row r="282" spans="1:5" s="38" customFormat="1" x14ac:dyDescent="0.25">
      <c r="A282" s="28" t="s">
        <v>72</v>
      </c>
      <c r="B282" s="31" t="s">
        <v>16</v>
      </c>
      <c r="C282" s="31" t="s">
        <v>7</v>
      </c>
      <c r="D282" s="30">
        <v>12</v>
      </c>
      <c r="E282" s="39">
        <f t="shared" si="12"/>
        <v>31.799999999999997</v>
      </c>
    </row>
    <row r="283" spans="1:5" s="38" customFormat="1" x14ac:dyDescent="0.25">
      <c r="A283" s="28" t="s">
        <v>72</v>
      </c>
      <c r="B283" s="31" t="s">
        <v>16</v>
      </c>
      <c r="C283" s="31" t="s">
        <v>3</v>
      </c>
      <c r="D283" s="30">
        <v>15</v>
      </c>
      <c r="E283" s="39">
        <f t="shared" si="12"/>
        <v>39.75</v>
      </c>
    </row>
    <row r="284" spans="1:5" s="38" customFormat="1" x14ac:dyDescent="0.25">
      <c r="A284" s="28" t="s">
        <v>177</v>
      </c>
      <c r="B284" s="31" t="s">
        <v>16</v>
      </c>
      <c r="C284" s="31" t="s">
        <v>10</v>
      </c>
      <c r="D284" s="30">
        <v>20</v>
      </c>
      <c r="E284" s="39">
        <f t="shared" si="12"/>
        <v>53</v>
      </c>
    </row>
    <row r="285" spans="1:5" s="38" customFormat="1" x14ac:dyDescent="0.25">
      <c r="A285" s="28" t="s">
        <v>177</v>
      </c>
      <c r="B285" s="31" t="s">
        <v>16</v>
      </c>
      <c r="C285" s="31" t="s">
        <v>22</v>
      </c>
      <c r="D285" s="30">
        <v>26</v>
      </c>
      <c r="E285" s="39">
        <f t="shared" si="12"/>
        <v>68.899999999999991</v>
      </c>
    </row>
    <row r="286" spans="1:5" s="38" customFormat="1" x14ac:dyDescent="0.25">
      <c r="A286" s="28" t="s">
        <v>177</v>
      </c>
      <c r="B286" s="31" t="s">
        <v>16</v>
      </c>
      <c r="C286" s="31" t="s">
        <v>14</v>
      </c>
      <c r="D286" s="30">
        <v>35</v>
      </c>
      <c r="E286" s="39">
        <f t="shared" si="12"/>
        <v>92.75</v>
      </c>
    </row>
    <row r="287" spans="1:5" s="38" customFormat="1" x14ac:dyDescent="0.25">
      <c r="A287" s="28" t="s">
        <v>177</v>
      </c>
      <c r="B287" s="31" t="s">
        <v>16</v>
      </c>
      <c r="C287" s="31" t="s">
        <v>15</v>
      </c>
      <c r="D287" s="30">
        <v>42</v>
      </c>
      <c r="E287" s="39">
        <f t="shared" si="12"/>
        <v>111.3</v>
      </c>
    </row>
    <row r="288" spans="1:5" s="38" customFormat="1" x14ac:dyDescent="0.25">
      <c r="A288" s="28" t="s">
        <v>177</v>
      </c>
      <c r="B288" s="31" t="s">
        <v>16</v>
      </c>
      <c r="C288" s="31" t="s">
        <v>126</v>
      </c>
      <c r="D288" s="30">
        <v>55</v>
      </c>
      <c r="E288" s="39">
        <f t="shared" si="12"/>
        <v>145.75</v>
      </c>
    </row>
    <row r="289" spans="1:5" s="38" customFormat="1" x14ac:dyDescent="0.25">
      <c r="A289" s="28" t="s">
        <v>93</v>
      </c>
      <c r="B289" s="31" t="s">
        <v>16</v>
      </c>
      <c r="C289" s="31" t="s">
        <v>7</v>
      </c>
      <c r="D289" s="30">
        <v>12</v>
      </c>
      <c r="E289" s="39">
        <f t="shared" si="12"/>
        <v>31.799999999999997</v>
      </c>
    </row>
    <row r="290" spans="1:5" s="38" customFormat="1" x14ac:dyDescent="0.25">
      <c r="A290" s="28" t="s">
        <v>180</v>
      </c>
      <c r="B290" s="31" t="s">
        <v>16</v>
      </c>
      <c r="C290" s="31" t="s">
        <v>7</v>
      </c>
      <c r="D290" s="30">
        <v>13</v>
      </c>
      <c r="E290" s="39">
        <f t="shared" si="12"/>
        <v>34.449999999999996</v>
      </c>
    </row>
    <row r="291" spans="1:5" s="38" customFormat="1" x14ac:dyDescent="0.25">
      <c r="A291" s="28" t="s">
        <v>93</v>
      </c>
      <c r="B291" s="31" t="s">
        <v>16</v>
      </c>
      <c r="C291" s="31" t="s">
        <v>3</v>
      </c>
      <c r="D291" s="30">
        <v>15</v>
      </c>
      <c r="E291" s="39">
        <f t="shared" si="12"/>
        <v>39.75</v>
      </c>
    </row>
    <row r="292" spans="1:5" s="38" customFormat="1" x14ac:dyDescent="0.25">
      <c r="A292" s="28" t="s">
        <v>180</v>
      </c>
      <c r="B292" s="31" t="s">
        <v>16</v>
      </c>
      <c r="C292" s="31" t="s">
        <v>3</v>
      </c>
      <c r="D292" s="30">
        <v>16</v>
      </c>
      <c r="E292" s="39">
        <f t="shared" si="12"/>
        <v>42.4</v>
      </c>
    </row>
    <row r="293" spans="1:5" s="38" customFormat="1" ht="15.75" customHeight="1" x14ac:dyDescent="0.25">
      <c r="A293" s="28" t="s">
        <v>180</v>
      </c>
      <c r="B293" s="31" t="s">
        <v>16</v>
      </c>
      <c r="C293" s="31" t="s">
        <v>10</v>
      </c>
      <c r="D293" s="30">
        <v>20</v>
      </c>
      <c r="E293" s="39">
        <f t="shared" si="12"/>
        <v>53</v>
      </c>
    </row>
    <row r="294" spans="1:5" s="38" customFormat="1" x14ac:dyDescent="0.25">
      <c r="A294" s="28" t="s">
        <v>32</v>
      </c>
      <c r="B294" s="31" t="s">
        <v>16</v>
      </c>
      <c r="C294" s="31" t="s">
        <v>7</v>
      </c>
      <c r="D294" s="30">
        <v>10</v>
      </c>
      <c r="E294" s="39">
        <f t="shared" si="12"/>
        <v>26.5</v>
      </c>
    </row>
    <row r="295" spans="1:5" s="38" customFormat="1" x14ac:dyDescent="0.25">
      <c r="A295" s="28" t="s">
        <v>70</v>
      </c>
      <c r="B295" s="31" t="s">
        <v>16</v>
      </c>
      <c r="C295" s="31" t="s">
        <v>7</v>
      </c>
      <c r="D295" s="30">
        <v>12</v>
      </c>
      <c r="E295" s="39">
        <f t="shared" si="12"/>
        <v>31.799999999999997</v>
      </c>
    </row>
    <row r="296" spans="1:5" s="38" customFormat="1" x14ac:dyDescent="0.25">
      <c r="A296" s="28" t="s">
        <v>32</v>
      </c>
      <c r="B296" s="31" t="s">
        <v>16</v>
      </c>
      <c r="C296" s="31" t="s">
        <v>3</v>
      </c>
      <c r="D296" s="30">
        <v>12</v>
      </c>
      <c r="E296" s="39">
        <f t="shared" si="12"/>
        <v>31.799999999999997</v>
      </c>
    </row>
    <row r="297" spans="1:5" s="38" customFormat="1" x14ac:dyDescent="0.25">
      <c r="A297" s="28" t="s">
        <v>70</v>
      </c>
      <c r="B297" s="31" t="s">
        <v>16</v>
      </c>
      <c r="C297" s="31" t="s">
        <v>3</v>
      </c>
      <c r="D297" s="30">
        <v>15</v>
      </c>
      <c r="E297" s="39">
        <f t="shared" ref="E297:E360" si="13">D297*2.65</f>
        <v>39.75</v>
      </c>
    </row>
    <row r="298" spans="1:5" s="38" customFormat="1" x14ac:dyDescent="0.25">
      <c r="A298" s="28" t="s">
        <v>32</v>
      </c>
      <c r="B298" s="31" t="s">
        <v>16</v>
      </c>
      <c r="C298" s="31" t="s">
        <v>10</v>
      </c>
      <c r="D298" s="30">
        <v>17</v>
      </c>
      <c r="E298" s="39">
        <f t="shared" si="13"/>
        <v>45.05</v>
      </c>
    </row>
    <row r="299" spans="1:5" s="38" customFormat="1" x14ac:dyDescent="0.25">
      <c r="A299" s="28" t="s">
        <v>70</v>
      </c>
      <c r="B299" s="31" t="s">
        <v>16</v>
      </c>
      <c r="C299" s="31" t="s">
        <v>10</v>
      </c>
      <c r="D299" s="37">
        <v>20</v>
      </c>
      <c r="E299" s="39">
        <f t="shared" si="13"/>
        <v>53</v>
      </c>
    </row>
    <row r="300" spans="1:5" s="38" customFormat="1" x14ac:dyDescent="0.25">
      <c r="A300" s="28" t="s">
        <v>218</v>
      </c>
      <c r="B300" s="31" t="s">
        <v>16</v>
      </c>
      <c r="C300" s="31" t="s">
        <v>22</v>
      </c>
      <c r="D300" s="30">
        <v>30</v>
      </c>
      <c r="E300" s="39">
        <f t="shared" si="13"/>
        <v>79.5</v>
      </c>
    </row>
    <row r="301" spans="1:5" s="38" customFormat="1" x14ac:dyDescent="0.25">
      <c r="A301" s="28" t="s">
        <v>32</v>
      </c>
      <c r="B301" s="31" t="s">
        <v>16</v>
      </c>
      <c r="C301" s="31" t="s">
        <v>22</v>
      </c>
      <c r="D301" s="30">
        <v>25</v>
      </c>
      <c r="E301" s="39">
        <f t="shared" si="13"/>
        <v>66.25</v>
      </c>
    </row>
    <row r="302" spans="1:5" s="38" customFormat="1" x14ac:dyDescent="0.25">
      <c r="A302" s="28" t="s">
        <v>70</v>
      </c>
      <c r="B302" s="31" t="s">
        <v>16</v>
      </c>
      <c r="C302" s="31" t="s">
        <v>22</v>
      </c>
      <c r="D302" s="30">
        <v>30</v>
      </c>
      <c r="E302" s="39">
        <f t="shared" si="13"/>
        <v>79.5</v>
      </c>
    </row>
    <row r="303" spans="1:5" s="38" customFormat="1" x14ac:dyDescent="0.25">
      <c r="A303" s="28" t="s">
        <v>218</v>
      </c>
      <c r="B303" s="31" t="s">
        <v>16</v>
      </c>
      <c r="C303" s="31" t="s">
        <v>14</v>
      </c>
      <c r="D303" s="30">
        <v>39</v>
      </c>
      <c r="E303" s="39">
        <f t="shared" si="13"/>
        <v>103.35</v>
      </c>
    </row>
    <row r="304" spans="1:5" s="38" customFormat="1" x14ac:dyDescent="0.25">
      <c r="A304" s="28" t="s">
        <v>70</v>
      </c>
      <c r="B304" s="31" t="s">
        <v>16</v>
      </c>
      <c r="C304" s="31" t="s">
        <v>14</v>
      </c>
      <c r="D304" s="30">
        <v>39</v>
      </c>
      <c r="E304" s="39">
        <f t="shared" si="13"/>
        <v>103.35</v>
      </c>
    </row>
    <row r="305" spans="1:5" s="38" customFormat="1" x14ac:dyDescent="0.25">
      <c r="A305" s="28" t="s">
        <v>32</v>
      </c>
      <c r="B305" s="31" t="s">
        <v>16</v>
      </c>
      <c r="C305" s="31" t="s">
        <v>14</v>
      </c>
      <c r="D305" s="30">
        <v>35</v>
      </c>
      <c r="E305" s="39">
        <f t="shared" si="13"/>
        <v>92.75</v>
      </c>
    </row>
    <row r="306" spans="1:5" s="38" customFormat="1" x14ac:dyDescent="0.25">
      <c r="A306" s="28" t="s">
        <v>181</v>
      </c>
      <c r="B306" s="31" t="s">
        <v>16</v>
      </c>
      <c r="C306" s="31" t="s">
        <v>15</v>
      </c>
      <c r="D306" s="30">
        <v>45</v>
      </c>
      <c r="E306" s="39">
        <f t="shared" si="13"/>
        <v>119.25</v>
      </c>
    </row>
    <row r="307" spans="1:5" s="38" customFormat="1" x14ac:dyDescent="0.25">
      <c r="A307" s="28" t="s">
        <v>181</v>
      </c>
      <c r="B307" s="31" t="s">
        <v>16</v>
      </c>
      <c r="C307" s="31" t="s">
        <v>126</v>
      </c>
      <c r="D307" s="30">
        <v>50</v>
      </c>
      <c r="E307" s="39">
        <f t="shared" si="13"/>
        <v>132.5</v>
      </c>
    </row>
    <row r="308" spans="1:5" s="38" customFormat="1" x14ac:dyDescent="0.25">
      <c r="A308" s="28" t="s">
        <v>181</v>
      </c>
      <c r="B308" s="31" t="s">
        <v>16</v>
      </c>
      <c r="C308" s="31" t="s">
        <v>61</v>
      </c>
      <c r="D308" s="30">
        <v>90</v>
      </c>
      <c r="E308" s="39">
        <f t="shared" si="13"/>
        <v>238.5</v>
      </c>
    </row>
    <row r="309" spans="1:5" s="38" customFormat="1" x14ac:dyDescent="0.25">
      <c r="A309" s="28" t="s">
        <v>149</v>
      </c>
      <c r="B309" s="31" t="s">
        <v>16</v>
      </c>
      <c r="C309" s="31" t="s">
        <v>130</v>
      </c>
      <c r="D309" s="30">
        <v>55</v>
      </c>
      <c r="E309" s="39">
        <f t="shared" si="13"/>
        <v>145.75</v>
      </c>
    </row>
    <row r="310" spans="1:5" s="38" customFormat="1" x14ac:dyDescent="0.25">
      <c r="A310" s="28" t="s">
        <v>76</v>
      </c>
      <c r="B310" s="31" t="s">
        <v>16</v>
      </c>
      <c r="C310" s="31" t="s">
        <v>7</v>
      </c>
      <c r="D310" s="30">
        <v>11</v>
      </c>
      <c r="E310" s="39">
        <f t="shared" si="13"/>
        <v>29.15</v>
      </c>
    </row>
    <row r="311" spans="1:5" s="52" customFormat="1" ht="15.75" x14ac:dyDescent="0.25">
      <c r="A311" s="28" t="s">
        <v>76</v>
      </c>
      <c r="B311" s="31" t="s">
        <v>16</v>
      </c>
      <c r="C311" s="31" t="s">
        <v>3</v>
      </c>
      <c r="D311" s="30">
        <v>13</v>
      </c>
      <c r="E311" s="39">
        <f t="shared" si="13"/>
        <v>34.449999999999996</v>
      </c>
    </row>
    <row r="312" spans="1:5" s="38" customFormat="1" x14ac:dyDescent="0.25">
      <c r="A312" s="28" t="s">
        <v>76</v>
      </c>
      <c r="B312" s="31" t="s">
        <v>16</v>
      </c>
      <c r="C312" s="31" t="s">
        <v>10</v>
      </c>
      <c r="D312" s="30">
        <v>16</v>
      </c>
      <c r="E312" s="39">
        <f t="shared" si="13"/>
        <v>42.4</v>
      </c>
    </row>
    <row r="313" spans="1:5" s="38" customFormat="1" x14ac:dyDescent="0.25">
      <c r="A313" s="28" t="s">
        <v>150</v>
      </c>
      <c r="B313" s="31" t="s">
        <v>16</v>
      </c>
      <c r="C313" s="31" t="s">
        <v>130</v>
      </c>
      <c r="D313" s="30">
        <v>65</v>
      </c>
      <c r="E313" s="39">
        <f t="shared" si="13"/>
        <v>172.25</v>
      </c>
    </row>
    <row r="314" spans="1:5" s="38" customFormat="1" x14ac:dyDescent="0.25">
      <c r="A314" s="28" t="s">
        <v>150</v>
      </c>
      <c r="B314" s="31" t="s">
        <v>16</v>
      </c>
      <c r="C314" s="31" t="s">
        <v>151</v>
      </c>
      <c r="D314" s="30">
        <v>80</v>
      </c>
      <c r="E314" s="39">
        <f t="shared" si="13"/>
        <v>212</v>
      </c>
    </row>
    <row r="315" spans="1:5" s="38" customFormat="1" x14ac:dyDescent="0.25">
      <c r="A315" s="28" t="s">
        <v>78</v>
      </c>
      <c r="B315" s="31" t="s">
        <v>16</v>
      </c>
      <c r="C315" s="31" t="s">
        <v>7</v>
      </c>
      <c r="D315" s="30">
        <v>11</v>
      </c>
      <c r="E315" s="39">
        <f t="shared" si="13"/>
        <v>29.15</v>
      </c>
    </row>
    <row r="316" spans="1:5" s="38" customFormat="1" x14ac:dyDescent="0.25">
      <c r="A316" s="28" t="s">
        <v>78</v>
      </c>
      <c r="B316" s="31" t="s">
        <v>16</v>
      </c>
      <c r="C316" s="31" t="s">
        <v>3</v>
      </c>
      <c r="D316" s="30">
        <v>13</v>
      </c>
      <c r="E316" s="39">
        <f t="shared" si="13"/>
        <v>34.449999999999996</v>
      </c>
    </row>
    <row r="317" spans="1:5" s="38" customFormat="1" x14ac:dyDescent="0.25">
      <c r="A317" s="28" t="s">
        <v>78</v>
      </c>
      <c r="B317" s="31" t="s">
        <v>16</v>
      </c>
      <c r="C317" s="31" t="s">
        <v>10</v>
      </c>
      <c r="D317" s="30">
        <v>16</v>
      </c>
      <c r="E317" s="39">
        <f t="shared" si="13"/>
        <v>42.4</v>
      </c>
    </row>
    <row r="318" spans="1:5" s="38" customFormat="1" x14ac:dyDescent="0.25">
      <c r="A318" s="28" t="s">
        <v>182</v>
      </c>
      <c r="B318" s="31" t="s">
        <v>16</v>
      </c>
      <c r="C318" s="31" t="s">
        <v>127</v>
      </c>
      <c r="D318" s="30">
        <v>55</v>
      </c>
      <c r="E318" s="39">
        <f t="shared" si="13"/>
        <v>145.75</v>
      </c>
    </row>
    <row r="319" spans="1:5" s="38" customFormat="1" x14ac:dyDescent="0.25">
      <c r="A319" s="28" t="s">
        <v>183</v>
      </c>
      <c r="B319" s="31" t="s">
        <v>16</v>
      </c>
      <c r="C319" s="31" t="s">
        <v>9</v>
      </c>
      <c r="D319" s="30">
        <v>13</v>
      </c>
      <c r="E319" s="39">
        <f t="shared" si="13"/>
        <v>34.449999999999996</v>
      </c>
    </row>
    <row r="320" spans="1:5" s="38" customFormat="1" x14ac:dyDescent="0.25">
      <c r="A320" s="28" t="s">
        <v>79</v>
      </c>
      <c r="B320" s="31" t="s">
        <v>16</v>
      </c>
      <c r="C320" s="31" t="s">
        <v>7</v>
      </c>
      <c r="D320" s="30">
        <v>16</v>
      </c>
      <c r="E320" s="39">
        <f t="shared" si="13"/>
        <v>42.4</v>
      </c>
    </row>
    <row r="321" spans="1:5" s="38" customFormat="1" x14ac:dyDescent="0.25">
      <c r="A321" s="28" t="s">
        <v>183</v>
      </c>
      <c r="B321" s="31" t="s">
        <v>16</v>
      </c>
      <c r="C321" s="31" t="s">
        <v>3</v>
      </c>
      <c r="D321" s="30">
        <v>20</v>
      </c>
      <c r="E321" s="39">
        <f t="shared" si="13"/>
        <v>53</v>
      </c>
    </row>
    <row r="322" spans="1:5" s="38" customFormat="1" x14ac:dyDescent="0.25">
      <c r="A322" s="28" t="s">
        <v>79</v>
      </c>
      <c r="B322" s="31" t="s">
        <v>16</v>
      </c>
      <c r="C322" s="31" t="s">
        <v>3</v>
      </c>
      <c r="D322" s="30">
        <v>20</v>
      </c>
      <c r="E322" s="39">
        <f t="shared" si="13"/>
        <v>53</v>
      </c>
    </row>
    <row r="323" spans="1:5" s="38" customFormat="1" x14ac:dyDescent="0.25">
      <c r="A323" s="28" t="s">
        <v>183</v>
      </c>
      <c r="B323" s="31" t="s">
        <v>16</v>
      </c>
      <c r="C323" s="31" t="s">
        <v>10</v>
      </c>
      <c r="D323" s="30">
        <v>30</v>
      </c>
      <c r="E323" s="39">
        <f t="shared" si="13"/>
        <v>79.5</v>
      </c>
    </row>
    <row r="324" spans="1:5" s="38" customFormat="1" x14ac:dyDescent="0.25">
      <c r="A324" s="28" t="s">
        <v>80</v>
      </c>
      <c r="B324" s="31" t="s">
        <v>16</v>
      </c>
      <c r="C324" s="31" t="s">
        <v>7</v>
      </c>
      <c r="D324" s="30">
        <v>11</v>
      </c>
      <c r="E324" s="39">
        <f t="shared" si="13"/>
        <v>29.15</v>
      </c>
    </row>
    <row r="325" spans="1:5" s="38" customFormat="1" x14ac:dyDescent="0.25">
      <c r="A325" s="28" t="s">
        <v>80</v>
      </c>
      <c r="B325" s="31" t="s">
        <v>16</v>
      </c>
      <c r="C325" s="31" t="s">
        <v>3</v>
      </c>
      <c r="D325" s="30">
        <v>13</v>
      </c>
      <c r="E325" s="39">
        <f t="shared" si="13"/>
        <v>34.449999999999996</v>
      </c>
    </row>
    <row r="326" spans="1:5" s="38" customFormat="1" x14ac:dyDescent="0.25">
      <c r="A326" s="28" t="s">
        <v>184</v>
      </c>
      <c r="B326" s="31" t="s">
        <v>16</v>
      </c>
      <c r="C326" s="31" t="s">
        <v>22</v>
      </c>
      <c r="D326" s="30">
        <v>20</v>
      </c>
      <c r="E326" s="39">
        <f t="shared" si="13"/>
        <v>53</v>
      </c>
    </row>
    <row r="327" spans="1:5" s="38" customFormat="1" x14ac:dyDescent="0.25">
      <c r="A327" s="28" t="s">
        <v>184</v>
      </c>
      <c r="B327" s="31" t="s">
        <v>16</v>
      </c>
      <c r="C327" s="31" t="s">
        <v>15</v>
      </c>
      <c r="D327" s="30">
        <v>40</v>
      </c>
      <c r="E327" s="39">
        <f t="shared" si="13"/>
        <v>106</v>
      </c>
    </row>
    <row r="328" spans="1:5" s="38" customFormat="1" x14ac:dyDescent="0.25">
      <c r="A328" s="57" t="s">
        <v>184</v>
      </c>
      <c r="B328" s="58" t="s">
        <v>16</v>
      </c>
      <c r="C328" s="59" t="s">
        <v>185</v>
      </c>
      <c r="D328" s="30">
        <v>35</v>
      </c>
      <c r="E328" s="39">
        <f t="shared" si="13"/>
        <v>92.75</v>
      </c>
    </row>
    <row r="329" spans="1:5" ht="18.75" x14ac:dyDescent="0.3">
      <c r="A329" s="7" t="s">
        <v>18</v>
      </c>
      <c r="B329" s="2"/>
      <c r="C329" s="2"/>
      <c r="D329" s="20"/>
      <c r="E329" s="39"/>
    </row>
    <row r="330" spans="1:5" ht="27.75" customHeight="1" x14ac:dyDescent="0.25">
      <c r="A330" s="17" t="s">
        <v>1</v>
      </c>
      <c r="B330" s="17" t="s">
        <v>0</v>
      </c>
      <c r="C330" s="18" t="s">
        <v>23</v>
      </c>
      <c r="D330" s="19" t="s">
        <v>219</v>
      </c>
      <c r="E330" s="39"/>
    </row>
    <row r="331" spans="1:5" x14ac:dyDescent="0.25">
      <c r="A331" s="8" t="s">
        <v>186</v>
      </c>
      <c r="B331" s="1" t="s">
        <v>16</v>
      </c>
      <c r="C331" s="9" t="s">
        <v>111</v>
      </c>
      <c r="D331" s="12">
        <v>12</v>
      </c>
      <c r="E331" s="39">
        <f t="shared" si="13"/>
        <v>31.799999999999997</v>
      </c>
    </row>
    <row r="332" spans="1:5" x14ac:dyDescent="0.25">
      <c r="A332" s="8" t="s">
        <v>83</v>
      </c>
      <c r="B332" s="1" t="s">
        <v>16</v>
      </c>
      <c r="C332" s="9" t="s">
        <v>84</v>
      </c>
      <c r="D332" s="12">
        <v>22</v>
      </c>
      <c r="E332" s="39">
        <f t="shared" si="13"/>
        <v>58.3</v>
      </c>
    </row>
    <row r="333" spans="1:5" x14ac:dyDescent="0.25">
      <c r="A333" s="24" t="s">
        <v>187</v>
      </c>
      <c r="B333" s="6" t="s">
        <v>16</v>
      </c>
      <c r="C333" s="9" t="s">
        <v>222</v>
      </c>
      <c r="D333" s="12">
        <v>20</v>
      </c>
      <c r="E333" s="39">
        <f t="shared" si="13"/>
        <v>53</v>
      </c>
    </row>
    <row r="334" spans="1:5" x14ac:dyDescent="0.25">
      <c r="A334" s="24" t="s">
        <v>187</v>
      </c>
      <c r="B334" s="6" t="s">
        <v>16</v>
      </c>
      <c r="C334" s="10" t="s">
        <v>188</v>
      </c>
      <c r="D334" s="12">
        <v>25</v>
      </c>
      <c r="E334" s="39">
        <f t="shared" si="13"/>
        <v>66.25</v>
      </c>
    </row>
    <row r="335" spans="1:5" x14ac:dyDescent="0.25">
      <c r="A335" s="24" t="s">
        <v>223</v>
      </c>
      <c r="B335" s="6" t="s">
        <v>16</v>
      </c>
      <c r="C335" s="10" t="s">
        <v>61</v>
      </c>
      <c r="D335" s="12">
        <v>25</v>
      </c>
      <c r="E335" s="39">
        <f t="shared" si="13"/>
        <v>66.25</v>
      </c>
    </row>
    <row r="336" spans="1:5" x14ac:dyDescent="0.25">
      <c r="A336" s="8" t="s">
        <v>189</v>
      </c>
      <c r="B336" s="1" t="s">
        <v>16</v>
      </c>
      <c r="C336" s="9" t="s">
        <v>111</v>
      </c>
      <c r="D336" s="12">
        <v>20</v>
      </c>
      <c r="E336" s="39">
        <f t="shared" si="13"/>
        <v>53</v>
      </c>
    </row>
    <row r="337" spans="1:5" x14ac:dyDescent="0.25">
      <c r="A337" s="8" t="s">
        <v>224</v>
      </c>
      <c r="B337" s="1" t="s">
        <v>16</v>
      </c>
      <c r="C337" s="9" t="s">
        <v>225</v>
      </c>
      <c r="D337" s="12">
        <v>10</v>
      </c>
      <c r="E337" s="39">
        <f t="shared" si="13"/>
        <v>26.5</v>
      </c>
    </row>
    <row r="338" spans="1:5" x14ac:dyDescent="0.25">
      <c r="A338" s="14" t="s">
        <v>190</v>
      </c>
      <c r="B338" s="1" t="s">
        <v>16</v>
      </c>
      <c r="C338" s="9" t="s">
        <v>226</v>
      </c>
      <c r="D338" s="12">
        <v>8</v>
      </c>
      <c r="E338" s="39">
        <f t="shared" si="13"/>
        <v>21.2</v>
      </c>
    </row>
    <row r="339" spans="1:5" x14ac:dyDescent="0.25">
      <c r="A339" s="14" t="s">
        <v>91</v>
      </c>
      <c r="B339" s="1" t="s">
        <v>16</v>
      </c>
      <c r="C339" s="9" t="s">
        <v>92</v>
      </c>
      <c r="D339" s="12">
        <v>40</v>
      </c>
      <c r="E339" s="39">
        <f t="shared" si="13"/>
        <v>106</v>
      </c>
    </row>
    <row r="340" spans="1:5" x14ac:dyDescent="0.25">
      <c r="A340" s="26" t="s">
        <v>227</v>
      </c>
      <c r="B340" s="1" t="s">
        <v>16</v>
      </c>
      <c r="C340" s="9" t="s">
        <v>5</v>
      </c>
      <c r="D340" s="12">
        <v>6</v>
      </c>
      <c r="E340" s="39">
        <f t="shared" si="13"/>
        <v>15.899999999999999</v>
      </c>
    </row>
    <row r="341" spans="1:5" x14ac:dyDescent="0.25">
      <c r="A341" s="14" t="s">
        <v>90</v>
      </c>
      <c r="B341" s="1" t="s">
        <v>16</v>
      </c>
      <c r="C341" s="9" t="s">
        <v>87</v>
      </c>
      <c r="D341" s="12">
        <v>63</v>
      </c>
      <c r="E341" s="39">
        <f t="shared" si="13"/>
        <v>166.95</v>
      </c>
    </row>
    <row r="342" spans="1:5" x14ac:dyDescent="0.25">
      <c r="A342" s="8" t="s">
        <v>86</v>
      </c>
      <c r="B342" s="1" t="s">
        <v>16</v>
      </c>
      <c r="C342" s="9" t="s">
        <v>87</v>
      </c>
      <c r="D342" s="12">
        <v>63</v>
      </c>
      <c r="E342" s="39">
        <f t="shared" si="13"/>
        <v>166.95</v>
      </c>
    </row>
    <row r="343" spans="1:5" x14ac:dyDescent="0.25">
      <c r="A343" s="8" t="s">
        <v>86</v>
      </c>
      <c r="B343" s="1" t="s">
        <v>16</v>
      </c>
      <c r="C343" s="9" t="s">
        <v>88</v>
      </c>
      <c r="D343" s="12">
        <v>75</v>
      </c>
      <c r="E343" s="39">
        <f t="shared" si="13"/>
        <v>198.75</v>
      </c>
    </row>
    <row r="344" spans="1:5" x14ac:dyDescent="0.25">
      <c r="A344" s="8" t="s">
        <v>86</v>
      </c>
      <c r="B344" s="1" t="s">
        <v>16</v>
      </c>
      <c r="C344" s="9" t="s">
        <v>89</v>
      </c>
      <c r="D344" s="12">
        <v>100</v>
      </c>
      <c r="E344" s="39">
        <f t="shared" si="13"/>
        <v>265</v>
      </c>
    </row>
    <row r="345" spans="1:5" x14ac:dyDescent="0.25">
      <c r="A345" s="29" t="s">
        <v>238</v>
      </c>
      <c r="B345" s="1" t="s">
        <v>16</v>
      </c>
      <c r="C345" s="9" t="s">
        <v>226</v>
      </c>
      <c r="D345" s="12">
        <v>5</v>
      </c>
      <c r="E345" s="39">
        <f t="shared" si="13"/>
        <v>13.25</v>
      </c>
    </row>
    <row r="346" spans="1:5" x14ac:dyDescent="0.25">
      <c r="A346" s="29" t="s">
        <v>238</v>
      </c>
      <c r="B346" s="1" t="s">
        <v>16</v>
      </c>
      <c r="C346" s="9" t="s">
        <v>111</v>
      </c>
      <c r="D346" s="12">
        <v>10</v>
      </c>
      <c r="E346" s="39">
        <f t="shared" si="13"/>
        <v>26.5</v>
      </c>
    </row>
    <row r="347" spans="1:5" x14ac:dyDescent="0.25">
      <c r="A347" s="29" t="s">
        <v>238</v>
      </c>
      <c r="B347" s="1" t="s">
        <v>16</v>
      </c>
      <c r="C347" s="9" t="s">
        <v>61</v>
      </c>
      <c r="D347" s="12">
        <v>15</v>
      </c>
      <c r="E347" s="39">
        <f t="shared" si="13"/>
        <v>39.75</v>
      </c>
    </row>
    <row r="348" spans="1:5" x14ac:dyDescent="0.25">
      <c r="A348" s="14" t="s">
        <v>191</v>
      </c>
      <c r="B348" s="1" t="s">
        <v>16</v>
      </c>
      <c r="C348" s="9" t="s">
        <v>163</v>
      </c>
      <c r="D348" s="12">
        <v>9</v>
      </c>
      <c r="E348" s="39">
        <f t="shared" si="13"/>
        <v>23.849999999999998</v>
      </c>
    </row>
    <row r="349" spans="1:5" x14ac:dyDescent="0.25">
      <c r="A349" s="24" t="s">
        <v>81</v>
      </c>
      <c r="B349" s="6" t="s">
        <v>16</v>
      </c>
      <c r="C349" s="10" t="s">
        <v>82</v>
      </c>
      <c r="D349" s="12">
        <v>63</v>
      </c>
      <c r="E349" s="39">
        <f t="shared" si="13"/>
        <v>166.95</v>
      </c>
    </row>
    <row r="350" spans="1:5" x14ac:dyDescent="0.25">
      <c r="A350" s="14" t="s">
        <v>192</v>
      </c>
      <c r="B350" s="1" t="s">
        <v>16</v>
      </c>
      <c r="C350" s="9" t="s">
        <v>9</v>
      </c>
      <c r="D350" s="12">
        <v>6</v>
      </c>
      <c r="E350" s="39">
        <f t="shared" si="13"/>
        <v>15.899999999999999</v>
      </c>
    </row>
    <row r="351" spans="1:5" x14ac:dyDescent="0.25">
      <c r="A351" s="14" t="s">
        <v>193</v>
      </c>
      <c r="B351" s="1" t="s">
        <v>16</v>
      </c>
      <c r="C351" s="9" t="s">
        <v>6</v>
      </c>
      <c r="D351" s="12">
        <v>6</v>
      </c>
      <c r="E351" s="39">
        <f t="shared" si="13"/>
        <v>15.899999999999999</v>
      </c>
    </row>
    <row r="352" spans="1:5" x14ac:dyDescent="0.25">
      <c r="A352" s="14" t="s">
        <v>193</v>
      </c>
      <c r="B352" s="1" t="s">
        <v>16</v>
      </c>
      <c r="C352" s="9" t="s">
        <v>111</v>
      </c>
      <c r="D352" s="12">
        <v>12</v>
      </c>
      <c r="E352" s="39">
        <f t="shared" si="13"/>
        <v>31.799999999999997</v>
      </c>
    </row>
    <row r="353" spans="1:5" x14ac:dyDescent="0.25">
      <c r="A353" s="14" t="s">
        <v>193</v>
      </c>
      <c r="B353" s="1" t="s">
        <v>16</v>
      </c>
      <c r="C353" s="9" t="s">
        <v>62</v>
      </c>
      <c r="D353" s="12">
        <v>50</v>
      </c>
      <c r="E353" s="39">
        <f t="shared" si="13"/>
        <v>132.5</v>
      </c>
    </row>
    <row r="354" spans="1:5" x14ac:dyDescent="0.25">
      <c r="A354" s="14" t="s">
        <v>194</v>
      </c>
      <c r="B354" s="1" t="s">
        <v>16</v>
      </c>
      <c r="C354" s="9" t="s">
        <v>14</v>
      </c>
      <c r="D354" s="12">
        <v>10</v>
      </c>
      <c r="E354" s="39">
        <f t="shared" si="13"/>
        <v>26.5</v>
      </c>
    </row>
    <row r="355" spans="1:5" x14ac:dyDescent="0.25">
      <c r="A355" s="14" t="s">
        <v>194</v>
      </c>
      <c r="B355" s="1" t="s">
        <v>16</v>
      </c>
      <c r="C355" s="9" t="s">
        <v>111</v>
      </c>
      <c r="D355" s="12">
        <v>15</v>
      </c>
      <c r="E355" s="39">
        <f t="shared" si="13"/>
        <v>39.75</v>
      </c>
    </row>
    <row r="356" spans="1:5" x14ac:dyDescent="0.25">
      <c r="A356" s="14" t="s">
        <v>194</v>
      </c>
      <c r="B356" s="1" t="s">
        <v>16</v>
      </c>
      <c r="C356" s="9" t="s">
        <v>62</v>
      </c>
      <c r="D356" s="12">
        <v>35</v>
      </c>
      <c r="E356" s="39">
        <f t="shared" si="13"/>
        <v>92.75</v>
      </c>
    </row>
    <row r="357" spans="1:5" x14ac:dyDescent="0.25">
      <c r="A357" s="14" t="s">
        <v>195</v>
      </c>
      <c r="B357" s="1" t="s">
        <v>16</v>
      </c>
      <c r="C357" s="9" t="s">
        <v>97</v>
      </c>
      <c r="D357" s="12">
        <v>8</v>
      </c>
      <c r="E357" s="39">
        <f t="shared" si="13"/>
        <v>21.2</v>
      </c>
    </row>
    <row r="358" spans="1:5" x14ac:dyDescent="0.25">
      <c r="A358" s="14" t="s">
        <v>195</v>
      </c>
      <c r="B358" s="1" t="s">
        <v>16</v>
      </c>
      <c r="C358" s="9" t="s">
        <v>98</v>
      </c>
      <c r="D358" s="12">
        <v>10</v>
      </c>
      <c r="E358" s="39">
        <f t="shared" si="13"/>
        <v>26.5</v>
      </c>
    </row>
    <row r="359" spans="1:5" x14ac:dyDescent="0.25">
      <c r="A359" s="14" t="s">
        <v>195</v>
      </c>
      <c r="B359" s="1" t="s">
        <v>16</v>
      </c>
      <c r="C359" s="9" t="s">
        <v>107</v>
      </c>
      <c r="D359" s="12">
        <v>13</v>
      </c>
      <c r="E359" s="39">
        <f t="shared" si="13"/>
        <v>34.449999999999996</v>
      </c>
    </row>
    <row r="360" spans="1:5" x14ac:dyDescent="0.25">
      <c r="A360" s="14" t="s">
        <v>195</v>
      </c>
      <c r="B360" s="1" t="s">
        <v>16</v>
      </c>
      <c r="C360" s="9" t="s">
        <v>15</v>
      </c>
      <c r="D360" s="12">
        <v>15</v>
      </c>
      <c r="E360" s="39">
        <f t="shared" si="13"/>
        <v>39.75</v>
      </c>
    </row>
    <row r="361" spans="1:5" x14ac:dyDescent="0.25">
      <c r="A361" s="25" t="s">
        <v>197</v>
      </c>
      <c r="B361" s="21" t="s">
        <v>16</v>
      </c>
      <c r="C361" s="16" t="s">
        <v>14</v>
      </c>
      <c r="D361" s="12">
        <v>14</v>
      </c>
      <c r="E361" s="39">
        <f t="shared" ref="E361:E363" si="14">D361*2.65</f>
        <v>37.1</v>
      </c>
    </row>
    <row r="362" spans="1:5" x14ac:dyDescent="0.25">
      <c r="A362" s="25" t="s">
        <v>197</v>
      </c>
      <c r="B362" s="21" t="s">
        <v>16</v>
      </c>
      <c r="C362" s="16" t="s">
        <v>111</v>
      </c>
      <c r="D362" s="12">
        <v>20</v>
      </c>
      <c r="E362" s="39">
        <f t="shared" si="14"/>
        <v>53</v>
      </c>
    </row>
    <row r="363" spans="1:5" x14ac:dyDescent="0.25">
      <c r="A363" s="25" t="s">
        <v>197</v>
      </c>
      <c r="B363" s="21" t="s">
        <v>16</v>
      </c>
      <c r="C363" s="22" t="s">
        <v>62</v>
      </c>
      <c r="D363" s="12">
        <v>30</v>
      </c>
      <c r="E363" s="39">
        <f t="shared" si="14"/>
        <v>79.5</v>
      </c>
    </row>
    <row r="364" spans="1:5" x14ac:dyDescent="0.25">
      <c r="A364" s="66" t="s">
        <v>281</v>
      </c>
      <c r="B364" s="67"/>
      <c r="C364" s="67"/>
      <c r="D364" s="67"/>
      <c r="E364" s="68"/>
    </row>
    <row r="365" spans="1:5" ht="18.75" x14ac:dyDescent="0.3">
      <c r="A365" s="7" t="s">
        <v>19</v>
      </c>
      <c r="B365" s="2"/>
      <c r="C365" s="2"/>
      <c r="D365" s="2"/>
      <c r="E365" s="45"/>
    </row>
    <row r="366" spans="1:5" ht="27.75" customHeight="1" x14ac:dyDescent="0.25">
      <c r="A366" s="17" t="s">
        <v>1</v>
      </c>
      <c r="B366" s="17" t="s">
        <v>0</v>
      </c>
      <c r="C366" s="17" t="s">
        <v>23</v>
      </c>
      <c r="D366" s="19" t="s">
        <v>219</v>
      </c>
      <c r="E366" s="46"/>
    </row>
    <row r="367" spans="1:5" x14ac:dyDescent="0.25">
      <c r="A367" s="8" t="s">
        <v>198</v>
      </c>
      <c r="B367" s="1" t="s">
        <v>16</v>
      </c>
      <c r="C367" s="1" t="s">
        <v>226</v>
      </c>
      <c r="D367" s="12">
        <v>8</v>
      </c>
      <c r="E367" s="40">
        <f>D367*2.65</f>
        <v>21.2</v>
      </c>
    </row>
    <row r="368" spans="1:5" x14ac:dyDescent="0.25">
      <c r="A368" s="27" t="s">
        <v>228</v>
      </c>
      <c r="B368" s="1" t="s">
        <v>16</v>
      </c>
      <c r="C368" s="1" t="s">
        <v>107</v>
      </c>
      <c r="D368" s="12">
        <v>6</v>
      </c>
      <c r="E368" s="40">
        <f t="shared" ref="E368:E408" si="15">D368*2.65</f>
        <v>15.899999999999999</v>
      </c>
    </row>
    <row r="369" spans="1:5" x14ac:dyDescent="0.25">
      <c r="A369" s="8" t="s">
        <v>199</v>
      </c>
      <c r="B369" s="1" t="s">
        <v>16</v>
      </c>
      <c r="C369" s="1" t="s">
        <v>123</v>
      </c>
      <c r="D369" s="12">
        <v>9</v>
      </c>
      <c r="E369" s="40">
        <f t="shared" si="15"/>
        <v>23.849999999999998</v>
      </c>
    </row>
    <row r="370" spans="1:5" x14ac:dyDescent="0.25">
      <c r="A370" s="8" t="s">
        <v>199</v>
      </c>
      <c r="B370" s="1" t="s">
        <v>16</v>
      </c>
      <c r="C370" s="1" t="s">
        <v>126</v>
      </c>
      <c r="D370" s="12">
        <v>12</v>
      </c>
      <c r="E370" s="40">
        <f t="shared" si="15"/>
        <v>31.799999999999997</v>
      </c>
    </row>
    <row r="371" spans="1:5" x14ac:dyDescent="0.25">
      <c r="A371" s="8" t="s">
        <v>200</v>
      </c>
      <c r="B371" s="1" t="s">
        <v>16</v>
      </c>
      <c r="C371" s="1" t="s">
        <v>10</v>
      </c>
      <c r="D371" s="12">
        <v>15</v>
      </c>
      <c r="E371" s="40">
        <f t="shared" si="15"/>
        <v>39.75</v>
      </c>
    </row>
    <row r="372" spans="1:5" x14ac:dyDescent="0.25">
      <c r="A372" s="8" t="s">
        <v>271</v>
      </c>
      <c r="B372" s="1" t="s">
        <v>16</v>
      </c>
      <c r="C372" s="1" t="s">
        <v>10</v>
      </c>
      <c r="D372" s="12">
        <v>15</v>
      </c>
      <c r="E372" s="40">
        <f t="shared" si="15"/>
        <v>39.75</v>
      </c>
    </row>
    <row r="373" spans="1:5" x14ac:dyDescent="0.25">
      <c r="A373" s="8" t="s">
        <v>201</v>
      </c>
      <c r="B373" s="1" t="s">
        <v>16</v>
      </c>
      <c r="C373" s="1" t="s">
        <v>98</v>
      </c>
      <c r="D373" s="12">
        <v>7</v>
      </c>
      <c r="E373" s="40">
        <f t="shared" si="15"/>
        <v>18.55</v>
      </c>
    </row>
    <row r="374" spans="1:5" x14ac:dyDescent="0.25">
      <c r="A374" s="14" t="s">
        <v>202</v>
      </c>
      <c r="B374" s="1" t="s">
        <v>16</v>
      </c>
      <c r="C374" s="1" t="s">
        <v>229</v>
      </c>
      <c r="D374" s="12">
        <v>12</v>
      </c>
      <c r="E374" s="40">
        <f t="shared" si="15"/>
        <v>31.799999999999997</v>
      </c>
    </row>
    <row r="375" spans="1:5" x14ac:dyDescent="0.25">
      <c r="A375" s="14" t="s">
        <v>203</v>
      </c>
      <c r="B375" s="1" t="s">
        <v>16</v>
      </c>
      <c r="C375" s="1" t="s">
        <v>229</v>
      </c>
      <c r="D375" s="12">
        <v>7</v>
      </c>
      <c r="E375" s="40">
        <f t="shared" si="15"/>
        <v>18.55</v>
      </c>
    </row>
    <row r="376" spans="1:5" x14ac:dyDescent="0.25">
      <c r="A376" s="14" t="s">
        <v>204</v>
      </c>
      <c r="B376" s="1" t="s">
        <v>16</v>
      </c>
      <c r="C376" s="1" t="s">
        <v>9</v>
      </c>
      <c r="D376" s="12">
        <v>3</v>
      </c>
      <c r="E376" s="40">
        <f t="shared" si="15"/>
        <v>7.9499999999999993</v>
      </c>
    </row>
    <row r="377" spans="1:5" x14ac:dyDescent="0.25">
      <c r="A377" s="14" t="s">
        <v>204</v>
      </c>
      <c r="B377" s="1" t="s">
        <v>16</v>
      </c>
      <c r="C377" s="1" t="s">
        <v>7</v>
      </c>
      <c r="D377" s="12">
        <v>4</v>
      </c>
      <c r="E377" s="40">
        <f t="shared" si="15"/>
        <v>10.6</v>
      </c>
    </row>
    <row r="378" spans="1:5" x14ac:dyDescent="0.25">
      <c r="A378" s="28" t="s">
        <v>230</v>
      </c>
      <c r="B378" s="1" t="s">
        <v>16</v>
      </c>
      <c r="C378" s="1" t="s">
        <v>231</v>
      </c>
      <c r="D378" s="12">
        <v>4</v>
      </c>
      <c r="E378" s="40">
        <f t="shared" si="15"/>
        <v>10.6</v>
      </c>
    </row>
    <row r="379" spans="1:5" x14ac:dyDescent="0.25">
      <c r="A379" s="14" t="s">
        <v>205</v>
      </c>
      <c r="B379" s="1" t="s">
        <v>16</v>
      </c>
      <c r="C379" s="1" t="s">
        <v>5</v>
      </c>
      <c r="D379" s="12">
        <v>3</v>
      </c>
      <c r="E379" s="40">
        <f t="shared" si="15"/>
        <v>7.9499999999999993</v>
      </c>
    </row>
    <row r="380" spans="1:5" x14ac:dyDescent="0.25">
      <c r="A380" s="27" t="s">
        <v>232</v>
      </c>
      <c r="B380" s="1" t="s">
        <v>16</v>
      </c>
      <c r="C380" s="1" t="s">
        <v>196</v>
      </c>
      <c r="D380" s="12">
        <v>3</v>
      </c>
      <c r="E380" s="40">
        <f t="shared" si="15"/>
        <v>7.9499999999999993</v>
      </c>
    </row>
    <row r="381" spans="1:5" x14ac:dyDescent="0.25">
      <c r="A381" s="14" t="s">
        <v>206</v>
      </c>
      <c r="B381" s="1" t="s">
        <v>16</v>
      </c>
      <c r="C381" s="1" t="s">
        <v>188</v>
      </c>
      <c r="D381" s="12">
        <v>20</v>
      </c>
      <c r="E381" s="40">
        <f t="shared" si="15"/>
        <v>53</v>
      </c>
    </row>
    <row r="382" spans="1:5" x14ac:dyDescent="0.25">
      <c r="A382" s="26" t="s">
        <v>233</v>
      </c>
      <c r="B382" s="1" t="s">
        <v>16</v>
      </c>
      <c r="C382" s="1" t="s">
        <v>5</v>
      </c>
      <c r="D382" s="12">
        <v>4</v>
      </c>
      <c r="E382" s="40">
        <f t="shared" si="15"/>
        <v>10.6</v>
      </c>
    </row>
    <row r="383" spans="1:5" x14ac:dyDescent="0.25">
      <c r="A383" s="14" t="s">
        <v>208</v>
      </c>
      <c r="B383" s="1" t="s">
        <v>16</v>
      </c>
      <c r="C383" s="1" t="s">
        <v>163</v>
      </c>
      <c r="D383" s="12">
        <v>10</v>
      </c>
      <c r="E383" s="40">
        <f t="shared" si="15"/>
        <v>26.5</v>
      </c>
    </row>
    <row r="384" spans="1:5" x14ac:dyDescent="0.25">
      <c r="A384" s="14" t="s">
        <v>208</v>
      </c>
      <c r="B384" s="1" t="s">
        <v>16</v>
      </c>
      <c r="C384" s="1" t="s">
        <v>107</v>
      </c>
      <c r="D384" s="12">
        <v>15</v>
      </c>
      <c r="E384" s="40">
        <f t="shared" si="15"/>
        <v>39.75</v>
      </c>
    </row>
    <row r="385" spans="1:5" x14ac:dyDescent="0.25">
      <c r="A385" s="14" t="s">
        <v>209</v>
      </c>
      <c r="B385" s="1" t="s">
        <v>16</v>
      </c>
      <c r="C385" s="1" t="s">
        <v>3</v>
      </c>
      <c r="D385" s="12">
        <v>4</v>
      </c>
      <c r="E385" s="40">
        <f t="shared" si="15"/>
        <v>10.6</v>
      </c>
    </row>
    <row r="386" spans="1:5" x14ac:dyDescent="0.25">
      <c r="A386" s="8" t="s">
        <v>85</v>
      </c>
      <c r="B386" s="1" t="s">
        <v>16</v>
      </c>
      <c r="C386" s="1" t="s">
        <v>7</v>
      </c>
      <c r="D386" s="12">
        <v>10</v>
      </c>
      <c r="E386" s="40">
        <f t="shared" si="15"/>
        <v>26.5</v>
      </c>
    </row>
    <row r="387" spans="1:5" x14ac:dyDescent="0.25">
      <c r="A387" s="8" t="s">
        <v>85</v>
      </c>
      <c r="B387" s="1" t="s">
        <v>16</v>
      </c>
      <c r="C387" s="1" t="s">
        <v>3</v>
      </c>
      <c r="D387" s="12">
        <v>14</v>
      </c>
      <c r="E387" s="40">
        <f t="shared" si="15"/>
        <v>37.1</v>
      </c>
    </row>
    <row r="388" spans="1:5" x14ac:dyDescent="0.25">
      <c r="A388" s="8" t="s">
        <v>85</v>
      </c>
      <c r="B388" s="1" t="s">
        <v>16</v>
      </c>
      <c r="C388" s="1" t="s">
        <v>10</v>
      </c>
      <c r="D388" s="12">
        <v>17</v>
      </c>
      <c r="E388" s="40">
        <f t="shared" si="15"/>
        <v>45.05</v>
      </c>
    </row>
    <row r="389" spans="1:5" x14ac:dyDescent="0.25">
      <c r="A389" s="8" t="s">
        <v>234</v>
      </c>
      <c r="B389" s="1" t="s">
        <v>16</v>
      </c>
      <c r="C389" s="1" t="s">
        <v>98</v>
      </c>
      <c r="D389" s="12">
        <v>9</v>
      </c>
      <c r="E389" s="40">
        <f t="shared" si="15"/>
        <v>23.849999999999998</v>
      </c>
    </row>
    <row r="390" spans="1:5" x14ac:dyDescent="0.25">
      <c r="A390" s="14" t="s">
        <v>210</v>
      </c>
      <c r="B390" s="1" t="s">
        <v>16</v>
      </c>
      <c r="C390" s="1" t="s">
        <v>5</v>
      </c>
      <c r="D390" s="12">
        <v>9</v>
      </c>
      <c r="E390" s="40">
        <f t="shared" si="15"/>
        <v>23.849999999999998</v>
      </c>
    </row>
    <row r="391" spans="1:5" x14ac:dyDescent="0.25">
      <c r="A391" s="28" t="s">
        <v>235</v>
      </c>
      <c r="B391" s="1" t="s">
        <v>16</v>
      </c>
      <c r="C391" s="1" t="s">
        <v>107</v>
      </c>
      <c r="D391" s="12">
        <v>7</v>
      </c>
      <c r="E391" s="40">
        <f t="shared" si="15"/>
        <v>18.55</v>
      </c>
    </row>
    <row r="392" spans="1:5" x14ac:dyDescent="0.25">
      <c r="A392" s="14" t="s">
        <v>211</v>
      </c>
      <c r="B392" s="1" t="s">
        <v>16</v>
      </c>
      <c r="C392" s="1" t="s">
        <v>212</v>
      </c>
      <c r="D392" s="12">
        <v>10</v>
      </c>
      <c r="E392" s="40">
        <f t="shared" si="15"/>
        <v>26.5</v>
      </c>
    </row>
    <row r="393" spans="1:5" x14ac:dyDescent="0.25">
      <c r="A393" s="14" t="s">
        <v>211</v>
      </c>
      <c r="B393" s="1" t="s">
        <v>16</v>
      </c>
      <c r="C393" s="1" t="s">
        <v>213</v>
      </c>
      <c r="D393" s="12">
        <v>13</v>
      </c>
      <c r="E393" s="40">
        <f t="shared" si="15"/>
        <v>34.449999999999996</v>
      </c>
    </row>
    <row r="394" spans="1:5" x14ac:dyDescent="0.25">
      <c r="A394" s="14" t="s">
        <v>211</v>
      </c>
      <c r="B394" s="1" t="s">
        <v>16</v>
      </c>
      <c r="C394" s="1" t="s">
        <v>178</v>
      </c>
      <c r="D394" s="12">
        <v>15</v>
      </c>
      <c r="E394" s="40">
        <f t="shared" si="15"/>
        <v>39.75</v>
      </c>
    </row>
    <row r="395" spans="1:5" x14ac:dyDescent="0.25">
      <c r="A395" s="8" t="s">
        <v>246</v>
      </c>
      <c r="B395" s="1" t="s">
        <v>16</v>
      </c>
      <c r="C395" s="1" t="s">
        <v>3</v>
      </c>
      <c r="D395" s="12">
        <v>10</v>
      </c>
      <c r="E395" s="40">
        <f t="shared" si="15"/>
        <v>26.5</v>
      </c>
    </row>
    <row r="396" spans="1:5" x14ac:dyDescent="0.25">
      <c r="A396" s="8" t="s">
        <v>246</v>
      </c>
      <c r="B396" s="1" t="s">
        <v>16</v>
      </c>
      <c r="C396" s="1" t="s">
        <v>10</v>
      </c>
      <c r="D396" s="12">
        <v>12</v>
      </c>
      <c r="E396" s="40">
        <f t="shared" si="15"/>
        <v>31.799999999999997</v>
      </c>
    </row>
    <row r="397" spans="1:5" x14ac:dyDescent="0.25">
      <c r="A397" s="8" t="s">
        <v>247</v>
      </c>
      <c r="B397" s="1" t="s">
        <v>16</v>
      </c>
      <c r="C397" s="1" t="s">
        <v>7</v>
      </c>
      <c r="D397" s="12">
        <v>8</v>
      </c>
      <c r="E397" s="40">
        <f t="shared" si="15"/>
        <v>21.2</v>
      </c>
    </row>
    <row r="398" spans="1:5" x14ac:dyDescent="0.25">
      <c r="A398" s="8" t="s">
        <v>247</v>
      </c>
      <c r="B398" s="1" t="s">
        <v>16</v>
      </c>
      <c r="C398" s="1" t="s">
        <v>3</v>
      </c>
      <c r="D398" s="12">
        <v>10</v>
      </c>
      <c r="E398" s="40">
        <f t="shared" si="15"/>
        <v>26.5</v>
      </c>
    </row>
    <row r="399" spans="1:5" x14ac:dyDescent="0.25">
      <c r="A399" s="8" t="s">
        <v>236</v>
      </c>
      <c r="B399" s="1" t="s">
        <v>16</v>
      </c>
      <c r="C399" s="1" t="s">
        <v>10</v>
      </c>
      <c r="D399" s="12">
        <v>12</v>
      </c>
      <c r="E399" s="40">
        <f t="shared" si="15"/>
        <v>31.799999999999997</v>
      </c>
    </row>
    <row r="400" spans="1:5" x14ac:dyDescent="0.25">
      <c r="A400" s="8" t="s">
        <v>236</v>
      </c>
      <c r="B400" s="1" t="s">
        <v>16</v>
      </c>
      <c r="C400" s="1" t="s">
        <v>22</v>
      </c>
      <c r="D400" s="12">
        <v>15</v>
      </c>
      <c r="E400" s="40">
        <f t="shared" si="15"/>
        <v>39.75</v>
      </c>
    </row>
    <row r="401" spans="1:5" x14ac:dyDescent="0.25">
      <c r="A401" s="14" t="s">
        <v>248</v>
      </c>
      <c r="B401" s="1" t="s">
        <v>16</v>
      </c>
      <c r="C401" s="1" t="s">
        <v>2</v>
      </c>
      <c r="D401" s="12">
        <v>12</v>
      </c>
      <c r="E401" s="40">
        <f t="shared" si="15"/>
        <v>31.799999999999997</v>
      </c>
    </row>
    <row r="402" spans="1:5" x14ac:dyDescent="0.25">
      <c r="A402" s="14" t="s">
        <v>237</v>
      </c>
      <c r="B402" s="1" t="s">
        <v>16</v>
      </c>
      <c r="C402" s="1" t="s">
        <v>10</v>
      </c>
      <c r="D402" s="12">
        <v>5</v>
      </c>
      <c r="E402" s="40">
        <f t="shared" si="15"/>
        <v>13.25</v>
      </c>
    </row>
    <row r="403" spans="1:5" x14ac:dyDescent="0.25">
      <c r="A403" s="14" t="s">
        <v>237</v>
      </c>
      <c r="B403" s="1" t="s">
        <v>16</v>
      </c>
      <c r="C403" s="1" t="s">
        <v>22</v>
      </c>
      <c r="D403" s="12">
        <v>6</v>
      </c>
      <c r="E403" s="40">
        <f t="shared" si="15"/>
        <v>15.899999999999999</v>
      </c>
    </row>
    <row r="404" spans="1:5" x14ac:dyDescent="0.25">
      <c r="A404" s="14" t="s">
        <v>237</v>
      </c>
      <c r="B404" s="1" t="s">
        <v>16</v>
      </c>
      <c r="C404" s="1" t="s">
        <v>14</v>
      </c>
      <c r="D404" s="12">
        <v>8</v>
      </c>
      <c r="E404" s="40">
        <f t="shared" si="15"/>
        <v>21.2</v>
      </c>
    </row>
    <row r="405" spans="1:5" x14ac:dyDescent="0.25">
      <c r="A405" s="14" t="s">
        <v>237</v>
      </c>
      <c r="B405" s="1" t="s">
        <v>16</v>
      </c>
      <c r="C405" s="1" t="s">
        <v>15</v>
      </c>
      <c r="D405" s="12">
        <v>10</v>
      </c>
      <c r="E405" s="40">
        <f t="shared" si="15"/>
        <v>26.5</v>
      </c>
    </row>
    <row r="406" spans="1:5" x14ac:dyDescent="0.25">
      <c r="A406" s="3" t="s">
        <v>214</v>
      </c>
      <c r="B406" s="1" t="s">
        <v>16</v>
      </c>
      <c r="C406" s="15" t="s">
        <v>179</v>
      </c>
      <c r="D406" s="12">
        <v>15</v>
      </c>
      <c r="E406" s="40">
        <f t="shared" si="15"/>
        <v>39.75</v>
      </c>
    </row>
    <row r="407" spans="1:5" x14ac:dyDescent="0.25">
      <c r="A407" s="3" t="s">
        <v>215</v>
      </c>
      <c r="B407" s="1" t="s">
        <v>16</v>
      </c>
      <c r="C407" s="15" t="s">
        <v>60</v>
      </c>
      <c r="D407" s="12">
        <v>17</v>
      </c>
      <c r="E407" s="40">
        <f t="shared" si="15"/>
        <v>45.05</v>
      </c>
    </row>
    <row r="408" spans="1:5" x14ac:dyDescent="0.25">
      <c r="A408" s="3" t="s">
        <v>216</v>
      </c>
      <c r="B408" s="1" t="s">
        <v>16</v>
      </c>
      <c r="C408" s="15" t="s">
        <v>188</v>
      </c>
      <c r="D408" s="12">
        <v>15</v>
      </c>
      <c r="E408" s="40">
        <f t="shared" si="15"/>
        <v>39.75</v>
      </c>
    </row>
    <row r="409" spans="1:5" x14ac:dyDescent="0.25">
      <c r="A409" s="5" t="s">
        <v>21</v>
      </c>
      <c r="E409" s="47"/>
    </row>
    <row r="410" spans="1:5" ht="20.25" customHeight="1" x14ac:dyDescent="0.35">
      <c r="A410" s="4"/>
      <c r="E410" s="47"/>
    </row>
    <row r="411" spans="1:5" x14ac:dyDescent="0.25">
      <c r="E411" s="47"/>
    </row>
    <row r="412" spans="1:5" x14ac:dyDescent="0.25">
      <c r="E412" s="47"/>
    </row>
    <row r="413" spans="1:5" x14ac:dyDescent="0.25">
      <c r="E413" s="47"/>
    </row>
    <row r="414" spans="1:5" x14ac:dyDescent="0.25">
      <c r="E414" s="47"/>
    </row>
    <row r="415" spans="1:5" x14ac:dyDescent="0.25">
      <c r="E415" s="47"/>
    </row>
    <row r="416" spans="1:5" x14ac:dyDescent="0.25">
      <c r="E416" s="47"/>
    </row>
    <row r="417" spans="5:5" x14ac:dyDescent="0.25">
      <c r="E417" s="47"/>
    </row>
    <row r="418" spans="5:5" x14ac:dyDescent="0.25">
      <c r="E418" s="47"/>
    </row>
    <row r="419" spans="5:5" x14ac:dyDescent="0.25">
      <c r="E419" s="47"/>
    </row>
    <row r="420" spans="5:5" x14ac:dyDescent="0.25">
      <c r="E420" s="47"/>
    </row>
    <row r="421" spans="5:5" x14ac:dyDescent="0.25">
      <c r="E421" s="47"/>
    </row>
    <row r="422" spans="5:5" x14ac:dyDescent="0.25">
      <c r="E422" s="47"/>
    </row>
    <row r="423" spans="5:5" x14ac:dyDescent="0.25">
      <c r="E423" s="47"/>
    </row>
    <row r="424" spans="5:5" x14ac:dyDescent="0.25">
      <c r="E424" s="47"/>
    </row>
    <row r="425" spans="5:5" x14ac:dyDescent="0.25">
      <c r="E425" s="47"/>
    </row>
    <row r="426" spans="5:5" x14ac:dyDescent="0.25">
      <c r="E426" s="47"/>
    </row>
    <row r="427" spans="5:5" x14ac:dyDescent="0.25">
      <c r="E427" s="47"/>
    </row>
    <row r="428" spans="5:5" x14ac:dyDescent="0.25">
      <c r="E428" s="47"/>
    </row>
    <row r="429" spans="5:5" x14ac:dyDescent="0.25">
      <c r="E429" s="47"/>
    </row>
    <row r="430" spans="5:5" x14ac:dyDescent="0.25">
      <c r="E430" s="47"/>
    </row>
    <row r="431" spans="5:5" x14ac:dyDescent="0.25">
      <c r="E431" s="47"/>
    </row>
    <row r="432" spans="5:5" x14ac:dyDescent="0.25">
      <c r="E432" s="47"/>
    </row>
    <row r="433" spans="5:5" x14ac:dyDescent="0.25">
      <c r="E433" s="47"/>
    </row>
    <row r="434" spans="5:5" x14ac:dyDescent="0.25">
      <c r="E434" s="47"/>
    </row>
    <row r="435" spans="5:5" x14ac:dyDescent="0.25">
      <c r="E435" s="47"/>
    </row>
    <row r="436" spans="5:5" x14ac:dyDescent="0.25">
      <c r="E436" s="47"/>
    </row>
    <row r="437" spans="5:5" x14ac:dyDescent="0.25">
      <c r="E437" s="47"/>
    </row>
    <row r="438" spans="5:5" x14ac:dyDescent="0.25">
      <c r="E438" s="47"/>
    </row>
    <row r="439" spans="5:5" x14ac:dyDescent="0.25">
      <c r="E439" s="47"/>
    </row>
    <row r="440" spans="5:5" x14ac:dyDescent="0.25">
      <c r="E440" s="47"/>
    </row>
    <row r="441" spans="5:5" x14ac:dyDescent="0.25">
      <c r="E441" s="47"/>
    </row>
    <row r="442" spans="5:5" x14ac:dyDescent="0.25">
      <c r="E442" s="47"/>
    </row>
    <row r="443" spans="5:5" x14ac:dyDescent="0.25">
      <c r="E443" s="47"/>
    </row>
    <row r="444" spans="5:5" x14ac:dyDescent="0.25">
      <c r="E444" s="47"/>
    </row>
    <row r="445" spans="5:5" x14ac:dyDescent="0.25">
      <c r="E445" s="47"/>
    </row>
    <row r="446" spans="5:5" x14ac:dyDescent="0.25">
      <c r="E446" s="47"/>
    </row>
    <row r="447" spans="5:5" x14ac:dyDescent="0.25">
      <c r="E447" s="47"/>
    </row>
    <row r="448" spans="5:5" x14ac:dyDescent="0.25">
      <c r="E448" s="47"/>
    </row>
    <row r="449" spans="5:5" x14ac:dyDescent="0.25">
      <c r="E449" s="47"/>
    </row>
    <row r="450" spans="5:5" x14ac:dyDescent="0.25">
      <c r="E450" s="47"/>
    </row>
    <row r="451" spans="5:5" x14ac:dyDescent="0.25">
      <c r="E451" s="47"/>
    </row>
    <row r="452" spans="5:5" x14ac:dyDescent="0.25">
      <c r="E452" s="47"/>
    </row>
    <row r="453" spans="5:5" x14ac:dyDescent="0.25">
      <c r="E453" s="47"/>
    </row>
    <row r="454" spans="5:5" x14ac:dyDescent="0.25">
      <c r="E454" s="47"/>
    </row>
    <row r="455" spans="5:5" x14ac:dyDescent="0.25">
      <c r="E455" s="47"/>
    </row>
    <row r="456" spans="5:5" x14ac:dyDescent="0.25">
      <c r="E456" s="47"/>
    </row>
    <row r="457" spans="5:5" x14ac:dyDescent="0.25">
      <c r="E457" s="47"/>
    </row>
    <row r="458" spans="5:5" x14ac:dyDescent="0.25">
      <c r="E458" s="47"/>
    </row>
    <row r="459" spans="5:5" x14ac:dyDescent="0.25">
      <c r="E459" s="47"/>
    </row>
    <row r="460" spans="5:5" x14ac:dyDescent="0.25">
      <c r="E460" s="47"/>
    </row>
    <row r="461" spans="5:5" x14ac:dyDescent="0.25">
      <c r="E461" s="47"/>
    </row>
    <row r="462" spans="5:5" x14ac:dyDescent="0.25">
      <c r="E462" s="47"/>
    </row>
    <row r="463" spans="5:5" x14ac:dyDescent="0.25">
      <c r="E463" s="47"/>
    </row>
    <row r="464" spans="5:5" x14ac:dyDescent="0.25">
      <c r="E464" s="47"/>
    </row>
    <row r="465" spans="5:5" x14ac:dyDescent="0.25">
      <c r="E465" s="47"/>
    </row>
    <row r="466" spans="5:5" x14ac:dyDescent="0.25">
      <c r="E466" s="47"/>
    </row>
    <row r="467" spans="5:5" x14ac:dyDescent="0.25">
      <c r="E467" s="47"/>
    </row>
    <row r="468" spans="5:5" x14ac:dyDescent="0.25">
      <c r="E468" s="47"/>
    </row>
    <row r="469" spans="5:5" x14ac:dyDescent="0.25">
      <c r="E469" s="47"/>
    </row>
    <row r="470" spans="5:5" x14ac:dyDescent="0.25">
      <c r="E470" s="47"/>
    </row>
    <row r="471" spans="5:5" x14ac:dyDescent="0.25">
      <c r="E471" s="47"/>
    </row>
    <row r="472" spans="5:5" x14ac:dyDescent="0.25">
      <c r="E472" s="47"/>
    </row>
    <row r="473" spans="5:5" x14ac:dyDescent="0.25">
      <c r="E473" s="47"/>
    </row>
    <row r="474" spans="5:5" x14ac:dyDescent="0.25">
      <c r="E474" s="47"/>
    </row>
    <row r="475" spans="5:5" x14ac:dyDescent="0.25">
      <c r="E475" s="47"/>
    </row>
    <row r="476" spans="5:5" x14ac:dyDescent="0.25">
      <c r="E476" s="47"/>
    </row>
    <row r="477" spans="5:5" x14ac:dyDescent="0.25">
      <c r="E477" s="47"/>
    </row>
    <row r="478" spans="5:5" x14ac:dyDescent="0.25">
      <c r="E478" s="47"/>
    </row>
    <row r="479" spans="5:5" x14ac:dyDescent="0.25">
      <c r="E479" s="47"/>
    </row>
    <row r="480" spans="5:5" x14ac:dyDescent="0.25">
      <c r="E480" s="47"/>
    </row>
    <row r="481" spans="5:5" x14ac:dyDescent="0.25">
      <c r="E481" s="47"/>
    </row>
    <row r="482" spans="5:5" x14ac:dyDescent="0.25">
      <c r="E482" s="47"/>
    </row>
    <row r="483" spans="5:5" x14ac:dyDescent="0.25">
      <c r="E483" s="47"/>
    </row>
    <row r="484" spans="5:5" x14ac:dyDescent="0.25">
      <c r="E484" s="47"/>
    </row>
    <row r="485" spans="5:5" x14ac:dyDescent="0.25">
      <c r="E485" s="47"/>
    </row>
    <row r="486" spans="5:5" x14ac:dyDescent="0.25">
      <c r="E486" s="47"/>
    </row>
    <row r="487" spans="5:5" x14ac:dyDescent="0.25">
      <c r="E487" s="47"/>
    </row>
    <row r="488" spans="5:5" x14ac:dyDescent="0.25">
      <c r="E488" s="47"/>
    </row>
    <row r="489" spans="5:5" x14ac:dyDescent="0.25">
      <c r="E489" s="47"/>
    </row>
    <row r="490" spans="5:5" x14ac:dyDescent="0.25">
      <c r="E490" s="47"/>
    </row>
    <row r="491" spans="5:5" x14ac:dyDescent="0.25">
      <c r="E491" s="47"/>
    </row>
    <row r="492" spans="5:5" x14ac:dyDescent="0.25">
      <c r="E492" s="47"/>
    </row>
    <row r="493" spans="5:5" x14ac:dyDescent="0.25">
      <c r="E493" s="47"/>
    </row>
    <row r="494" spans="5:5" x14ac:dyDescent="0.25">
      <c r="E494" s="47"/>
    </row>
    <row r="495" spans="5:5" x14ac:dyDescent="0.25">
      <c r="E495" s="47"/>
    </row>
    <row r="496" spans="5:5" x14ac:dyDescent="0.25">
      <c r="E496" s="47"/>
    </row>
    <row r="497" spans="5:5" x14ac:dyDescent="0.25">
      <c r="E497" s="47"/>
    </row>
    <row r="498" spans="5:5" x14ac:dyDescent="0.25">
      <c r="E498" s="47"/>
    </row>
    <row r="499" spans="5:5" x14ac:dyDescent="0.25">
      <c r="E499" s="47"/>
    </row>
    <row r="500" spans="5:5" x14ac:dyDescent="0.25">
      <c r="E500" s="47"/>
    </row>
    <row r="501" spans="5:5" x14ac:dyDescent="0.25">
      <c r="E501" s="47"/>
    </row>
    <row r="502" spans="5:5" x14ac:dyDescent="0.25">
      <c r="E502" s="47"/>
    </row>
    <row r="503" spans="5:5" x14ac:dyDescent="0.25">
      <c r="E503" s="47"/>
    </row>
    <row r="504" spans="5:5" x14ac:dyDescent="0.25">
      <c r="E504" s="47"/>
    </row>
    <row r="505" spans="5:5" x14ac:dyDescent="0.25">
      <c r="E505" s="47"/>
    </row>
    <row r="506" spans="5:5" x14ac:dyDescent="0.25">
      <c r="E506" s="47"/>
    </row>
    <row r="507" spans="5:5" x14ac:dyDescent="0.25">
      <c r="E507" s="47"/>
    </row>
    <row r="508" spans="5:5" x14ac:dyDescent="0.25">
      <c r="E508" s="47"/>
    </row>
    <row r="509" spans="5:5" x14ac:dyDescent="0.25">
      <c r="E509" s="47"/>
    </row>
    <row r="510" spans="5:5" x14ac:dyDescent="0.25">
      <c r="E510" s="47"/>
    </row>
    <row r="511" spans="5:5" x14ac:dyDescent="0.25">
      <c r="E511" s="47"/>
    </row>
    <row r="512" spans="5:5" x14ac:dyDescent="0.25">
      <c r="E512" s="47"/>
    </row>
    <row r="513" spans="5:5" x14ac:dyDescent="0.25">
      <c r="E513" s="47"/>
    </row>
    <row r="760" spans="5:5" x14ac:dyDescent="0.25">
      <c r="E760" s="47"/>
    </row>
    <row r="761" spans="5:5" x14ac:dyDescent="0.25">
      <c r="E761" s="47"/>
    </row>
    <row r="762" spans="5:5" x14ac:dyDescent="0.25">
      <c r="E762" s="47"/>
    </row>
    <row r="763" spans="5:5" x14ac:dyDescent="0.25">
      <c r="E763" s="47"/>
    </row>
    <row r="764" spans="5:5" x14ac:dyDescent="0.25">
      <c r="E764" s="47"/>
    </row>
    <row r="765" spans="5:5" x14ac:dyDescent="0.25">
      <c r="E765" s="47"/>
    </row>
    <row r="766" spans="5:5" x14ac:dyDescent="0.25">
      <c r="E766" s="47"/>
    </row>
    <row r="767" spans="5:5" x14ac:dyDescent="0.25">
      <c r="E767" s="47"/>
    </row>
    <row r="768" spans="5:5" x14ac:dyDescent="0.25">
      <c r="E768" s="47"/>
    </row>
    <row r="769" spans="5:5" x14ac:dyDescent="0.25">
      <c r="E769" s="47"/>
    </row>
    <row r="770" spans="5:5" x14ac:dyDescent="0.25">
      <c r="E770" s="47"/>
    </row>
    <row r="771" spans="5:5" x14ac:dyDescent="0.25">
      <c r="E771" s="47"/>
    </row>
    <row r="772" spans="5:5" x14ac:dyDescent="0.25">
      <c r="E772" s="47"/>
    </row>
    <row r="773" spans="5:5" x14ac:dyDescent="0.25">
      <c r="E773" s="47"/>
    </row>
    <row r="774" spans="5:5" x14ac:dyDescent="0.25">
      <c r="E774" s="47"/>
    </row>
    <row r="775" spans="5:5" x14ac:dyDescent="0.25">
      <c r="E775" s="47"/>
    </row>
    <row r="776" spans="5:5" x14ac:dyDescent="0.25">
      <c r="E776" s="47"/>
    </row>
    <row r="777" spans="5:5" x14ac:dyDescent="0.25">
      <c r="E777" s="47"/>
    </row>
    <row r="778" spans="5:5" x14ac:dyDescent="0.25">
      <c r="E778" s="47"/>
    </row>
    <row r="779" spans="5:5" x14ac:dyDescent="0.25">
      <c r="E779" s="47"/>
    </row>
    <row r="780" spans="5:5" x14ac:dyDescent="0.25">
      <c r="E780" s="47"/>
    </row>
    <row r="781" spans="5:5" x14ac:dyDescent="0.25">
      <c r="E781" s="47"/>
    </row>
    <row r="782" spans="5:5" x14ac:dyDescent="0.25">
      <c r="E782" s="47"/>
    </row>
    <row r="783" spans="5:5" x14ac:dyDescent="0.25">
      <c r="E783" s="47"/>
    </row>
    <row r="784" spans="5:5" x14ac:dyDescent="0.25">
      <c r="E784" s="47"/>
    </row>
    <row r="785" spans="5:5" x14ac:dyDescent="0.25">
      <c r="E785" s="47"/>
    </row>
    <row r="786" spans="5:5" x14ac:dyDescent="0.25">
      <c r="E786" s="47"/>
    </row>
    <row r="787" spans="5:5" x14ac:dyDescent="0.25">
      <c r="E787" s="47"/>
    </row>
    <row r="788" spans="5:5" x14ac:dyDescent="0.25">
      <c r="E788" s="47"/>
    </row>
    <row r="789" spans="5:5" x14ac:dyDescent="0.25">
      <c r="E789" s="47"/>
    </row>
    <row r="790" spans="5:5" x14ac:dyDescent="0.25">
      <c r="E790" s="47"/>
    </row>
    <row r="791" spans="5:5" x14ac:dyDescent="0.25">
      <c r="E791" s="47"/>
    </row>
    <row r="792" spans="5:5" x14ac:dyDescent="0.25">
      <c r="E792" s="47"/>
    </row>
    <row r="793" spans="5:5" x14ac:dyDescent="0.25">
      <c r="E793" s="47"/>
    </row>
    <row r="794" spans="5:5" x14ac:dyDescent="0.25">
      <c r="E794" s="47"/>
    </row>
    <row r="795" spans="5:5" x14ac:dyDescent="0.25">
      <c r="E795" s="47"/>
    </row>
    <row r="796" spans="5:5" x14ac:dyDescent="0.25">
      <c r="E796" s="47"/>
    </row>
    <row r="797" spans="5:5" x14ac:dyDescent="0.25">
      <c r="E797" s="47"/>
    </row>
    <row r="798" spans="5:5" x14ac:dyDescent="0.25">
      <c r="E798" s="47"/>
    </row>
    <row r="799" spans="5:5" x14ac:dyDescent="0.25">
      <c r="E799" s="47"/>
    </row>
    <row r="800" spans="5:5" x14ac:dyDescent="0.25">
      <c r="E800" s="47"/>
    </row>
    <row r="801" spans="5:5" x14ac:dyDescent="0.25">
      <c r="E801" s="47"/>
    </row>
    <row r="802" spans="5:5" x14ac:dyDescent="0.25">
      <c r="E802" s="47"/>
    </row>
    <row r="803" spans="5:5" x14ac:dyDescent="0.25">
      <c r="E803" s="47"/>
    </row>
    <row r="804" spans="5:5" x14ac:dyDescent="0.25">
      <c r="E804" s="47"/>
    </row>
    <row r="805" spans="5:5" x14ac:dyDescent="0.25">
      <c r="E805" s="47"/>
    </row>
    <row r="806" spans="5:5" x14ac:dyDescent="0.25">
      <c r="E806" s="47"/>
    </row>
    <row r="807" spans="5:5" x14ac:dyDescent="0.25">
      <c r="E807" s="47"/>
    </row>
    <row r="808" spans="5:5" x14ac:dyDescent="0.25">
      <c r="E808" s="47"/>
    </row>
    <row r="809" spans="5:5" x14ac:dyDescent="0.25">
      <c r="E809" s="47"/>
    </row>
    <row r="810" spans="5:5" x14ac:dyDescent="0.25">
      <c r="E810" s="47"/>
    </row>
    <row r="811" spans="5:5" x14ac:dyDescent="0.25">
      <c r="E811" s="47"/>
    </row>
    <row r="812" spans="5:5" x14ac:dyDescent="0.25">
      <c r="E812" s="47"/>
    </row>
    <row r="813" spans="5:5" x14ac:dyDescent="0.25">
      <c r="E813" s="47"/>
    </row>
    <row r="814" spans="5:5" x14ac:dyDescent="0.25">
      <c r="E814" s="47"/>
    </row>
    <row r="815" spans="5:5" x14ac:dyDescent="0.25">
      <c r="E815" s="47"/>
    </row>
    <row r="816" spans="5:5" x14ac:dyDescent="0.25">
      <c r="E816" s="47"/>
    </row>
    <row r="817" spans="5:5" x14ac:dyDescent="0.25">
      <c r="E817" s="47"/>
    </row>
    <row r="818" spans="5:5" x14ac:dyDescent="0.25">
      <c r="E818" s="47"/>
    </row>
    <row r="819" spans="5:5" x14ac:dyDescent="0.25">
      <c r="E819" s="47"/>
    </row>
    <row r="820" spans="5:5" x14ac:dyDescent="0.25">
      <c r="E820" s="47"/>
    </row>
    <row r="821" spans="5:5" x14ac:dyDescent="0.25">
      <c r="E821" s="47"/>
    </row>
    <row r="822" spans="5:5" x14ac:dyDescent="0.25">
      <c r="E822" s="47"/>
    </row>
    <row r="823" spans="5:5" x14ac:dyDescent="0.25">
      <c r="E823" s="47"/>
    </row>
    <row r="824" spans="5:5" x14ac:dyDescent="0.25">
      <c r="E824" s="47"/>
    </row>
    <row r="825" spans="5:5" x14ac:dyDescent="0.25">
      <c r="E825" s="47"/>
    </row>
    <row r="826" spans="5:5" x14ac:dyDescent="0.25">
      <c r="E826" s="47"/>
    </row>
    <row r="827" spans="5:5" x14ac:dyDescent="0.25">
      <c r="E827" s="47"/>
    </row>
    <row r="828" spans="5:5" x14ac:dyDescent="0.25">
      <c r="E828" s="47"/>
    </row>
    <row r="829" spans="5:5" x14ac:dyDescent="0.25">
      <c r="E829" s="47"/>
    </row>
    <row r="830" spans="5:5" x14ac:dyDescent="0.25">
      <c r="E830" s="47"/>
    </row>
    <row r="831" spans="5:5" x14ac:dyDescent="0.25">
      <c r="E831" s="47"/>
    </row>
    <row r="832" spans="5:5" x14ac:dyDescent="0.25">
      <c r="E832" s="47"/>
    </row>
    <row r="833" spans="5:5" x14ac:dyDescent="0.25">
      <c r="E833" s="47"/>
    </row>
    <row r="834" spans="5:5" x14ac:dyDescent="0.25">
      <c r="E834" s="47"/>
    </row>
    <row r="835" spans="5:5" x14ac:dyDescent="0.25">
      <c r="E835" s="47"/>
    </row>
    <row r="836" spans="5:5" x14ac:dyDescent="0.25">
      <c r="E836" s="47"/>
    </row>
    <row r="837" spans="5:5" x14ac:dyDescent="0.25">
      <c r="E837" s="47"/>
    </row>
    <row r="838" spans="5:5" x14ac:dyDescent="0.25">
      <c r="E838" s="47"/>
    </row>
    <row r="839" spans="5:5" x14ac:dyDescent="0.25">
      <c r="E839" s="47"/>
    </row>
    <row r="840" spans="5:5" x14ac:dyDescent="0.25">
      <c r="E840" s="47"/>
    </row>
    <row r="841" spans="5:5" x14ac:dyDescent="0.25">
      <c r="E841" s="47"/>
    </row>
    <row r="842" spans="5:5" x14ac:dyDescent="0.25">
      <c r="E842" s="47"/>
    </row>
    <row r="843" spans="5:5" x14ac:dyDescent="0.25">
      <c r="E843" s="47"/>
    </row>
    <row r="844" spans="5:5" x14ac:dyDescent="0.25">
      <c r="E844" s="47"/>
    </row>
    <row r="845" spans="5:5" x14ac:dyDescent="0.25">
      <c r="E845" s="47"/>
    </row>
    <row r="846" spans="5:5" x14ac:dyDescent="0.25">
      <c r="E846" s="47"/>
    </row>
    <row r="847" spans="5:5" x14ac:dyDescent="0.25">
      <c r="E847" s="47"/>
    </row>
    <row r="848" spans="5:5" x14ac:dyDescent="0.25">
      <c r="E848" s="47"/>
    </row>
    <row r="849" spans="5:5" x14ac:dyDescent="0.25">
      <c r="E849" s="47"/>
    </row>
    <row r="850" spans="5:5" x14ac:dyDescent="0.25">
      <c r="E850" s="47"/>
    </row>
    <row r="851" spans="5:5" x14ac:dyDescent="0.25">
      <c r="E851" s="47"/>
    </row>
    <row r="852" spans="5:5" x14ac:dyDescent="0.25">
      <c r="E852" s="47"/>
    </row>
    <row r="853" spans="5:5" x14ac:dyDescent="0.25">
      <c r="E853" s="47"/>
    </row>
    <row r="854" spans="5:5" x14ac:dyDescent="0.25">
      <c r="E854" s="47"/>
    </row>
    <row r="855" spans="5:5" x14ac:dyDescent="0.25">
      <c r="E855" s="47"/>
    </row>
    <row r="856" spans="5:5" x14ac:dyDescent="0.25">
      <c r="E856" s="47"/>
    </row>
    <row r="857" spans="5:5" x14ac:dyDescent="0.25">
      <c r="E857" s="47"/>
    </row>
    <row r="858" spans="5:5" x14ac:dyDescent="0.25">
      <c r="E858" s="47"/>
    </row>
    <row r="859" spans="5:5" x14ac:dyDescent="0.25">
      <c r="E859" s="47"/>
    </row>
    <row r="860" spans="5:5" x14ac:dyDescent="0.25">
      <c r="E860" s="47"/>
    </row>
    <row r="861" spans="5:5" x14ac:dyDescent="0.25">
      <c r="E861" s="47"/>
    </row>
    <row r="862" spans="5:5" x14ac:dyDescent="0.25">
      <c r="E862" s="47"/>
    </row>
    <row r="863" spans="5:5" x14ac:dyDescent="0.25">
      <c r="E863" s="47"/>
    </row>
    <row r="864" spans="5:5" x14ac:dyDescent="0.25">
      <c r="E864" s="47"/>
    </row>
    <row r="865" spans="5:5" x14ac:dyDescent="0.25">
      <c r="E865" s="47"/>
    </row>
    <row r="866" spans="5:5" x14ac:dyDescent="0.25">
      <c r="E866" s="47"/>
    </row>
    <row r="867" spans="5:5" x14ac:dyDescent="0.25">
      <c r="E867" s="47"/>
    </row>
    <row r="868" spans="5:5" x14ac:dyDescent="0.25">
      <c r="E868" s="47"/>
    </row>
    <row r="869" spans="5:5" x14ac:dyDescent="0.25">
      <c r="E869" s="47"/>
    </row>
    <row r="870" spans="5:5" x14ac:dyDescent="0.25">
      <c r="E870" s="47"/>
    </row>
    <row r="871" spans="5:5" x14ac:dyDescent="0.25">
      <c r="E871" s="47"/>
    </row>
    <row r="872" spans="5:5" x14ac:dyDescent="0.25">
      <c r="E872" s="47"/>
    </row>
    <row r="873" spans="5:5" x14ac:dyDescent="0.25">
      <c r="E873" s="47"/>
    </row>
    <row r="874" spans="5:5" x14ac:dyDescent="0.25">
      <c r="E874" s="47"/>
    </row>
    <row r="875" spans="5:5" x14ac:dyDescent="0.25">
      <c r="E875" s="47"/>
    </row>
    <row r="876" spans="5:5" x14ac:dyDescent="0.25">
      <c r="E876" s="47"/>
    </row>
    <row r="877" spans="5:5" x14ac:dyDescent="0.25">
      <c r="E877" s="47"/>
    </row>
    <row r="878" spans="5:5" x14ac:dyDescent="0.25">
      <c r="E878" s="47"/>
    </row>
    <row r="879" spans="5:5" x14ac:dyDescent="0.25">
      <c r="E879" s="47"/>
    </row>
    <row r="880" spans="5:5" x14ac:dyDescent="0.25">
      <c r="E880" s="47"/>
    </row>
    <row r="881" spans="5:5" x14ac:dyDescent="0.25">
      <c r="E881" s="47"/>
    </row>
    <row r="882" spans="5:5" x14ac:dyDescent="0.25">
      <c r="E882" s="47"/>
    </row>
    <row r="883" spans="5:5" x14ac:dyDescent="0.25">
      <c r="E883" s="47"/>
    </row>
    <row r="884" spans="5:5" x14ac:dyDescent="0.25">
      <c r="E884" s="47"/>
    </row>
    <row r="885" spans="5:5" x14ac:dyDescent="0.25">
      <c r="E885" s="47"/>
    </row>
    <row r="886" spans="5:5" x14ac:dyDescent="0.25">
      <c r="E886" s="47"/>
    </row>
    <row r="887" spans="5:5" x14ac:dyDescent="0.25">
      <c r="E887" s="47"/>
    </row>
    <row r="888" spans="5:5" x14ac:dyDescent="0.25">
      <c r="E888" s="47"/>
    </row>
    <row r="889" spans="5:5" x14ac:dyDescent="0.25">
      <c r="E889" s="47"/>
    </row>
    <row r="890" spans="5:5" x14ac:dyDescent="0.25">
      <c r="E890" s="47"/>
    </row>
    <row r="891" spans="5:5" x14ac:dyDescent="0.25">
      <c r="E891" s="47"/>
    </row>
    <row r="892" spans="5:5" x14ac:dyDescent="0.25">
      <c r="E892" s="47"/>
    </row>
    <row r="893" spans="5:5" x14ac:dyDescent="0.25">
      <c r="E893" s="47"/>
    </row>
    <row r="894" spans="5:5" x14ac:dyDescent="0.25">
      <c r="E894" s="47"/>
    </row>
    <row r="895" spans="5:5" x14ac:dyDescent="0.25">
      <c r="E895" s="47"/>
    </row>
    <row r="896" spans="5:5" x14ac:dyDescent="0.25">
      <c r="E896" s="47"/>
    </row>
    <row r="897" spans="5:5" x14ac:dyDescent="0.25">
      <c r="E897" s="47"/>
    </row>
    <row r="898" spans="5:5" x14ac:dyDescent="0.25">
      <c r="E898" s="47"/>
    </row>
    <row r="899" spans="5:5" x14ac:dyDescent="0.25">
      <c r="E899" s="47"/>
    </row>
    <row r="900" spans="5:5" x14ac:dyDescent="0.25">
      <c r="E900" s="47"/>
    </row>
    <row r="901" spans="5:5" x14ac:dyDescent="0.25">
      <c r="E901" s="47"/>
    </row>
    <row r="902" spans="5:5" x14ac:dyDescent="0.25">
      <c r="E902" s="47"/>
    </row>
    <row r="903" spans="5:5" x14ac:dyDescent="0.25">
      <c r="E903" s="47"/>
    </row>
    <row r="904" spans="5:5" x14ac:dyDescent="0.25">
      <c r="E904" s="47"/>
    </row>
    <row r="905" spans="5:5" x14ac:dyDescent="0.25">
      <c r="E905" s="47"/>
    </row>
    <row r="906" spans="5:5" x14ac:dyDescent="0.25">
      <c r="E906" s="47"/>
    </row>
    <row r="907" spans="5:5" x14ac:dyDescent="0.25">
      <c r="E907" s="47"/>
    </row>
    <row r="908" spans="5:5" x14ac:dyDescent="0.25">
      <c r="E908" s="47"/>
    </row>
    <row r="909" spans="5:5" x14ac:dyDescent="0.25">
      <c r="E909" s="47"/>
    </row>
    <row r="910" spans="5:5" x14ac:dyDescent="0.25">
      <c r="E910" s="47"/>
    </row>
    <row r="911" spans="5:5" x14ac:dyDescent="0.25">
      <c r="E911" s="47"/>
    </row>
    <row r="912" spans="5:5" x14ac:dyDescent="0.25">
      <c r="E912" s="47"/>
    </row>
    <row r="913" spans="5:5" x14ac:dyDescent="0.25">
      <c r="E913" s="47"/>
    </row>
    <row r="914" spans="5:5" x14ac:dyDescent="0.25">
      <c r="E914" s="47"/>
    </row>
    <row r="915" spans="5:5" x14ac:dyDescent="0.25">
      <c r="E915" s="47"/>
    </row>
    <row r="916" spans="5:5" x14ac:dyDescent="0.25">
      <c r="E916" s="47"/>
    </row>
    <row r="917" spans="5:5" x14ac:dyDescent="0.25">
      <c r="E917" s="47"/>
    </row>
    <row r="918" spans="5:5" x14ac:dyDescent="0.25">
      <c r="E918" s="47"/>
    </row>
    <row r="919" spans="5:5" x14ac:dyDescent="0.25">
      <c r="E919" s="47"/>
    </row>
    <row r="920" spans="5:5" x14ac:dyDescent="0.25">
      <c r="E920" s="47"/>
    </row>
    <row r="921" spans="5:5" x14ac:dyDescent="0.25">
      <c r="E921" s="47"/>
    </row>
    <row r="922" spans="5:5" x14ac:dyDescent="0.25">
      <c r="E922" s="47"/>
    </row>
    <row r="923" spans="5:5" x14ac:dyDescent="0.25">
      <c r="E923" s="47"/>
    </row>
    <row r="924" spans="5:5" x14ac:dyDescent="0.25">
      <c r="E924" s="47"/>
    </row>
    <row r="925" spans="5:5" x14ac:dyDescent="0.25">
      <c r="E925" s="47"/>
    </row>
    <row r="926" spans="5:5" x14ac:dyDescent="0.25">
      <c r="E926" s="47"/>
    </row>
    <row r="927" spans="5:5" x14ac:dyDescent="0.25">
      <c r="E927" s="47"/>
    </row>
    <row r="928" spans="5:5" x14ac:dyDescent="0.25">
      <c r="E928" s="47"/>
    </row>
    <row r="929" spans="5:5" x14ac:dyDescent="0.25">
      <c r="E929" s="47"/>
    </row>
    <row r="930" spans="5:5" x14ac:dyDescent="0.25">
      <c r="E930" s="47"/>
    </row>
    <row r="931" spans="5:5" x14ac:dyDescent="0.25">
      <c r="E931" s="47"/>
    </row>
    <row r="932" spans="5:5" x14ac:dyDescent="0.25">
      <c r="E932" s="47"/>
    </row>
    <row r="933" spans="5:5" x14ac:dyDescent="0.25">
      <c r="E933" s="47"/>
    </row>
    <row r="934" spans="5:5" x14ac:dyDescent="0.25">
      <c r="E934" s="47"/>
    </row>
    <row r="935" spans="5:5" x14ac:dyDescent="0.25">
      <c r="E935" s="47"/>
    </row>
    <row r="936" spans="5:5" x14ac:dyDescent="0.25">
      <c r="E936" s="47"/>
    </row>
    <row r="937" spans="5:5" x14ac:dyDescent="0.25">
      <c r="E937" s="47"/>
    </row>
    <row r="938" spans="5:5" x14ac:dyDescent="0.25">
      <c r="E938" s="47"/>
    </row>
    <row r="939" spans="5:5" x14ac:dyDescent="0.25">
      <c r="E939" s="47"/>
    </row>
    <row r="940" spans="5:5" x14ac:dyDescent="0.25">
      <c r="E940" s="47"/>
    </row>
    <row r="941" spans="5:5" x14ac:dyDescent="0.25">
      <c r="E941" s="47"/>
    </row>
    <row r="942" spans="5:5" x14ac:dyDescent="0.25">
      <c r="E942" s="47"/>
    </row>
    <row r="943" spans="5:5" x14ac:dyDescent="0.25">
      <c r="E943" s="47"/>
    </row>
    <row r="944" spans="5:5" x14ac:dyDescent="0.25">
      <c r="E944" s="47"/>
    </row>
    <row r="945" spans="5:5" x14ac:dyDescent="0.25">
      <c r="E945" s="47"/>
    </row>
    <row r="946" spans="5:5" x14ac:dyDescent="0.25">
      <c r="E946" s="47"/>
    </row>
    <row r="947" spans="5:5" x14ac:dyDescent="0.25">
      <c r="E947" s="47"/>
    </row>
    <row r="948" spans="5:5" x14ac:dyDescent="0.25">
      <c r="E948" s="47"/>
    </row>
    <row r="949" spans="5:5" x14ac:dyDescent="0.25">
      <c r="E949" s="47"/>
    </row>
    <row r="950" spans="5:5" x14ac:dyDescent="0.25">
      <c r="E950" s="47"/>
    </row>
    <row r="951" spans="5:5" x14ac:dyDescent="0.25">
      <c r="E951" s="47"/>
    </row>
    <row r="952" spans="5:5" x14ac:dyDescent="0.25">
      <c r="E952" s="47"/>
    </row>
    <row r="953" spans="5:5" x14ac:dyDescent="0.25">
      <c r="E953" s="47"/>
    </row>
    <row r="954" spans="5:5" x14ac:dyDescent="0.25">
      <c r="E954" s="47"/>
    </row>
    <row r="955" spans="5:5" x14ac:dyDescent="0.25">
      <c r="E955" s="47"/>
    </row>
    <row r="956" spans="5:5" x14ac:dyDescent="0.25">
      <c r="E956" s="47"/>
    </row>
    <row r="957" spans="5:5" x14ac:dyDescent="0.25">
      <c r="E957" s="47"/>
    </row>
    <row r="958" spans="5:5" x14ac:dyDescent="0.25">
      <c r="E958" s="47"/>
    </row>
    <row r="959" spans="5:5" x14ac:dyDescent="0.25">
      <c r="E959" s="47"/>
    </row>
    <row r="960" spans="5:5" x14ac:dyDescent="0.25">
      <c r="E960" s="47"/>
    </row>
    <row r="961" spans="5:5" x14ac:dyDescent="0.25">
      <c r="E961" s="47"/>
    </row>
    <row r="962" spans="5:5" x14ac:dyDescent="0.25">
      <c r="E962" s="47"/>
    </row>
    <row r="963" spans="5:5" x14ac:dyDescent="0.25">
      <c r="E963" s="47"/>
    </row>
    <row r="964" spans="5:5" x14ac:dyDescent="0.25">
      <c r="E964" s="47"/>
    </row>
    <row r="965" spans="5:5" x14ac:dyDescent="0.25">
      <c r="E965" s="47"/>
    </row>
    <row r="966" spans="5:5" x14ac:dyDescent="0.25">
      <c r="E966" s="47"/>
    </row>
    <row r="967" spans="5:5" x14ac:dyDescent="0.25">
      <c r="E967" s="47"/>
    </row>
    <row r="968" spans="5:5" x14ac:dyDescent="0.25">
      <c r="E968" s="47"/>
    </row>
    <row r="969" spans="5:5" x14ac:dyDescent="0.25">
      <c r="E969" s="47"/>
    </row>
    <row r="970" spans="5:5" x14ac:dyDescent="0.25">
      <c r="E970" s="47"/>
    </row>
    <row r="971" spans="5:5" x14ac:dyDescent="0.25">
      <c r="E971" s="47"/>
    </row>
    <row r="972" spans="5:5" x14ac:dyDescent="0.25">
      <c r="E972" s="47"/>
    </row>
    <row r="973" spans="5:5" x14ac:dyDescent="0.25">
      <c r="E973" s="47"/>
    </row>
    <row r="974" spans="5:5" x14ac:dyDescent="0.25">
      <c r="E974" s="47"/>
    </row>
    <row r="975" spans="5:5" x14ac:dyDescent="0.25">
      <c r="E975" s="47"/>
    </row>
    <row r="976" spans="5:5" x14ac:dyDescent="0.25">
      <c r="E976" s="47"/>
    </row>
    <row r="977" spans="5:5" x14ac:dyDescent="0.25">
      <c r="E977" s="47"/>
    </row>
    <row r="978" spans="5:5" x14ac:dyDescent="0.25">
      <c r="E978" s="47"/>
    </row>
    <row r="979" spans="5:5" x14ac:dyDescent="0.25">
      <c r="E979" s="47"/>
    </row>
    <row r="980" spans="5:5" x14ac:dyDescent="0.25">
      <c r="E980" s="47"/>
    </row>
    <row r="981" spans="5:5" x14ac:dyDescent="0.25">
      <c r="E981" s="47"/>
    </row>
    <row r="982" spans="5:5" x14ac:dyDescent="0.25">
      <c r="E982" s="47"/>
    </row>
    <row r="983" spans="5:5" x14ac:dyDescent="0.25">
      <c r="E983" s="47"/>
    </row>
    <row r="984" spans="5:5" x14ac:dyDescent="0.25">
      <c r="E984" s="47"/>
    </row>
    <row r="985" spans="5:5" x14ac:dyDescent="0.25">
      <c r="E985" s="47"/>
    </row>
    <row r="986" spans="5:5" x14ac:dyDescent="0.25">
      <c r="E986" s="47"/>
    </row>
    <row r="987" spans="5:5" x14ac:dyDescent="0.25">
      <c r="E987" s="47"/>
    </row>
    <row r="988" spans="5:5" x14ac:dyDescent="0.25">
      <c r="E988" s="47"/>
    </row>
    <row r="989" spans="5:5" x14ac:dyDescent="0.25">
      <c r="E989" s="47"/>
    </row>
    <row r="990" spans="5:5" x14ac:dyDescent="0.25">
      <c r="E990" s="47"/>
    </row>
    <row r="991" spans="5:5" x14ac:dyDescent="0.25">
      <c r="E991" s="47"/>
    </row>
    <row r="992" spans="5:5" x14ac:dyDescent="0.25">
      <c r="E992" s="47"/>
    </row>
    <row r="993" spans="5:5" x14ac:dyDescent="0.25">
      <c r="E993" s="47"/>
    </row>
    <row r="994" spans="5:5" x14ac:dyDescent="0.25">
      <c r="E994" s="47"/>
    </row>
    <row r="995" spans="5:5" x14ac:dyDescent="0.25">
      <c r="E995" s="47"/>
    </row>
    <row r="996" spans="5:5" x14ac:dyDescent="0.25">
      <c r="E996" s="47"/>
    </row>
    <row r="997" spans="5:5" x14ac:dyDescent="0.25">
      <c r="E997" s="47"/>
    </row>
    <row r="998" spans="5:5" x14ac:dyDescent="0.25">
      <c r="E998" s="47"/>
    </row>
    <row r="999" spans="5:5" x14ac:dyDescent="0.25">
      <c r="E999" s="47"/>
    </row>
    <row r="1000" spans="5:5" x14ac:dyDescent="0.25">
      <c r="E1000" s="47"/>
    </row>
    <row r="1001" spans="5:5" x14ac:dyDescent="0.25">
      <c r="E1001" s="47"/>
    </row>
    <row r="1002" spans="5:5" x14ac:dyDescent="0.25">
      <c r="E1002" s="47"/>
    </row>
    <row r="1003" spans="5:5" x14ac:dyDescent="0.25">
      <c r="E1003" s="47"/>
    </row>
    <row r="1004" spans="5:5" x14ac:dyDescent="0.25">
      <c r="E1004" s="47"/>
    </row>
    <row r="1005" spans="5:5" x14ac:dyDescent="0.25">
      <c r="E1005" s="47"/>
    </row>
    <row r="1006" spans="5:5" x14ac:dyDescent="0.25">
      <c r="E1006" s="47"/>
    </row>
    <row r="1007" spans="5:5" x14ac:dyDescent="0.25">
      <c r="E1007" s="47"/>
    </row>
    <row r="1008" spans="5:5" x14ac:dyDescent="0.25">
      <c r="E1008" s="47"/>
    </row>
    <row r="1009" spans="5:5" x14ac:dyDescent="0.25">
      <c r="E1009" s="47"/>
    </row>
    <row r="1010" spans="5:5" x14ac:dyDescent="0.25">
      <c r="E1010" s="47"/>
    </row>
    <row r="1011" spans="5:5" x14ac:dyDescent="0.25">
      <c r="E1011" s="47"/>
    </row>
    <row r="1012" spans="5:5" x14ac:dyDescent="0.25">
      <c r="E1012" s="47"/>
    </row>
    <row r="1013" spans="5:5" x14ac:dyDescent="0.25">
      <c r="E1013" s="47"/>
    </row>
    <row r="1014" spans="5:5" x14ac:dyDescent="0.25">
      <c r="E1014" s="47"/>
    </row>
    <row r="1015" spans="5:5" x14ac:dyDescent="0.25">
      <c r="E1015" s="47"/>
    </row>
    <row r="1016" spans="5:5" x14ac:dyDescent="0.25">
      <c r="E1016" s="47"/>
    </row>
    <row r="1017" spans="5:5" x14ac:dyDescent="0.25">
      <c r="E1017" s="47"/>
    </row>
    <row r="1018" spans="5:5" x14ac:dyDescent="0.25">
      <c r="E1018" s="47"/>
    </row>
    <row r="1019" spans="5:5" x14ac:dyDescent="0.25">
      <c r="E1019" s="47"/>
    </row>
    <row r="1020" spans="5:5" x14ac:dyDescent="0.25">
      <c r="E1020" s="47"/>
    </row>
    <row r="1021" spans="5:5" x14ac:dyDescent="0.25">
      <c r="E1021" s="47"/>
    </row>
    <row r="1022" spans="5:5" x14ac:dyDescent="0.25">
      <c r="E1022" s="47"/>
    </row>
    <row r="1023" spans="5:5" x14ac:dyDescent="0.25">
      <c r="E1023" s="47"/>
    </row>
    <row r="1024" spans="5:5" x14ac:dyDescent="0.25">
      <c r="E1024" s="47"/>
    </row>
    <row r="1025" spans="5:5" x14ac:dyDescent="0.25">
      <c r="E1025" s="47"/>
    </row>
    <row r="1026" spans="5:5" x14ac:dyDescent="0.25">
      <c r="E1026" s="47"/>
    </row>
    <row r="1027" spans="5:5" x14ac:dyDescent="0.25">
      <c r="E1027" s="47"/>
    </row>
    <row r="1028" spans="5:5" x14ac:dyDescent="0.25">
      <c r="E1028" s="47"/>
    </row>
    <row r="1029" spans="5:5" x14ac:dyDescent="0.25">
      <c r="E1029" s="47"/>
    </row>
    <row r="1030" spans="5:5" x14ac:dyDescent="0.25">
      <c r="E1030" s="47"/>
    </row>
    <row r="1031" spans="5:5" x14ac:dyDescent="0.25">
      <c r="E1031" s="47"/>
    </row>
    <row r="1032" spans="5:5" x14ac:dyDescent="0.25">
      <c r="E1032" s="47"/>
    </row>
    <row r="1033" spans="5:5" x14ac:dyDescent="0.25">
      <c r="E1033" s="47"/>
    </row>
    <row r="1034" spans="5:5" x14ac:dyDescent="0.25">
      <c r="E1034" s="47"/>
    </row>
    <row r="1035" spans="5:5" x14ac:dyDescent="0.25">
      <c r="E1035" s="47"/>
    </row>
    <row r="1036" spans="5:5" x14ac:dyDescent="0.25">
      <c r="E1036" s="47"/>
    </row>
    <row r="1037" spans="5:5" x14ac:dyDescent="0.25">
      <c r="E1037" s="47"/>
    </row>
    <row r="1038" spans="5:5" x14ac:dyDescent="0.25">
      <c r="E1038" s="47"/>
    </row>
    <row r="1039" spans="5:5" x14ac:dyDescent="0.25">
      <c r="E1039" s="47"/>
    </row>
    <row r="1040" spans="5:5" x14ac:dyDescent="0.25">
      <c r="E1040" s="47"/>
    </row>
    <row r="1041" spans="5:5" x14ac:dyDescent="0.25">
      <c r="E1041" s="47"/>
    </row>
    <row r="1042" spans="5:5" x14ac:dyDescent="0.25">
      <c r="E1042" s="47"/>
    </row>
    <row r="1043" spans="5:5" x14ac:dyDescent="0.25">
      <c r="E1043" s="47"/>
    </row>
    <row r="1044" spans="5:5" x14ac:dyDescent="0.25">
      <c r="E1044" s="47"/>
    </row>
    <row r="1045" spans="5:5" x14ac:dyDescent="0.25">
      <c r="E1045" s="47"/>
    </row>
    <row r="1046" spans="5:5" x14ac:dyDescent="0.25">
      <c r="E1046" s="47"/>
    </row>
    <row r="1047" spans="5:5" x14ac:dyDescent="0.25">
      <c r="E1047" s="47"/>
    </row>
    <row r="1048" spans="5:5" x14ac:dyDescent="0.25">
      <c r="E1048" s="47"/>
    </row>
    <row r="1049" spans="5:5" x14ac:dyDescent="0.25">
      <c r="E1049" s="47"/>
    </row>
    <row r="1050" spans="5:5" x14ac:dyDescent="0.25">
      <c r="E1050" s="47"/>
    </row>
    <row r="1051" spans="5:5" x14ac:dyDescent="0.25">
      <c r="E1051" s="47"/>
    </row>
    <row r="1052" spans="5:5" x14ac:dyDescent="0.25">
      <c r="E1052" s="47"/>
    </row>
    <row r="1053" spans="5:5" x14ac:dyDescent="0.25">
      <c r="E1053" s="47"/>
    </row>
    <row r="1054" spans="5:5" x14ac:dyDescent="0.25">
      <c r="E1054" s="47"/>
    </row>
    <row r="1055" spans="5:5" x14ac:dyDescent="0.25">
      <c r="E1055" s="47"/>
    </row>
    <row r="1056" spans="5:5" x14ac:dyDescent="0.25">
      <c r="E1056" s="47"/>
    </row>
    <row r="1057" spans="5:5" x14ac:dyDescent="0.25">
      <c r="E1057" s="47"/>
    </row>
    <row r="1058" spans="5:5" x14ac:dyDescent="0.25">
      <c r="E1058" s="47"/>
    </row>
    <row r="1059" spans="5:5" x14ac:dyDescent="0.25">
      <c r="E1059" s="47"/>
    </row>
    <row r="1060" spans="5:5" x14ac:dyDescent="0.25">
      <c r="E1060" s="47"/>
    </row>
    <row r="1061" spans="5:5" x14ac:dyDescent="0.25">
      <c r="E1061" s="47"/>
    </row>
    <row r="1062" spans="5:5" x14ac:dyDescent="0.25">
      <c r="E1062" s="47"/>
    </row>
    <row r="1063" spans="5:5" x14ac:dyDescent="0.25">
      <c r="E1063" s="47"/>
    </row>
    <row r="1064" spans="5:5" x14ac:dyDescent="0.25">
      <c r="E1064" s="47"/>
    </row>
    <row r="1065" spans="5:5" x14ac:dyDescent="0.25">
      <c r="E1065" s="47"/>
    </row>
    <row r="1066" spans="5:5" x14ac:dyDescent="0.25">
      <c r="E1066" s="47"/>
    </row>
    <row r="1067" spans="5:5" x14ac:dyDescent="0.25">
      <c r="E1067" s="47"/>
    </row>
    <row r="1068" spans="5:5" x14ac:dyDescent="0.25">
      <c r="E1068" s="47"/>
    </row>
    <row r="1069" spans="5:5" x14ac:dyDescent="0.25">
      <c r="E1069" s="47"/>
    </row>
    <row r="1070" spans="5:5" x14ac:dyDescent="0.25">
      <c r="E1070" s="47"/>
    </row>
    <row r="1071" spans="5:5" x14ac:dyDescent="0.25">
      <c r="E1071" s="47"/>
    </row>
    <row r="1072" spans="5:5" x14ac:dyDescent="0.25">
      <c r="E1072" s="47"/>
    </row>
    <row r="1073" spans="5:5" x14ac:dyDescent="0.25">
      <c r="E1073" s="47"/>
    </row>
    <row r="1074" spans="5:5" x14ac:dyDescent="0.25">
      <c r="E1074" s="47"/>
    </row>
    <row r="1075" spans="5:5" x14ac:dyDescent="0.25">
      <c r="E1075" s="47"/>
    </row>
    <row r="1076" spans="5:5" x14ac:dyDescent="0.25">
      <c r="E1076" s="47"/>
    </row>
    <row r="1077" spans="5:5" x14ac:dyDescent="0.25">
      <c r="E1077" s="47"/>
    </row>
    <row r="1078" spans="5:5" x14ac:dyDescent="0.25">
      <c r="E1078" s="47"/>
    </row>
    <row r="1079" spans="5:5" x14ac:dyDescent="0.25">
      <c r="E1079" s="47"/>
    </row>
    <row r="1080" spans="5:5" x14ac:dyDescent="0.25">
      <c r="E1080" s="47"/>
    </row>
    <row r="1081" spans="5:5" x14ac:dyDescent="0.25">
      <c r="E1081" s="47"/>
    </row>
    <row r="1082" spans="5:5" x14ac:dyDescent="0.25">
      <c r="E1082" s="47"/>
    </row>
    <row r="1083" spans="5:5" x14ac:dyDescent="0.25">
      <c r="E1083" s="47"/>
    </row>
    <row r="1084" spans="5:5" x14ac:dyDescent="0.25">
      <c r="E1084" s="47"/>
    </row>
    <row r="1085" spans="5:5" x14ac:dyDescent="0.25">
      <c r="E1085" s="47"/>
    </row>
    <row r="1086" spans="5:5" x14ac:dyDescent="0.25">
      <c r="E1086" s="47"/>
    </row>
    <row r="1087" spans="5:5" x14ac:dyDescent="0.25">
      <c r="E1087" s="47"/>
    </row>
    <row r="1088" spans="5:5" x14ac:dyDescent="0.25">
      <c r="E1088" s="47"/>
    </row>
    <row r="1089" spans="5:5" x14ac:dyDescent="0.25">
      <c r="E1089" s="47"/>
    </row>
    <row r="1090" spans="5:5" x14ac:dyDescent="0.25">
      <c r="E1090" s="47"/>
    </row>
    <row r="1091" spans="5:5" x14ac:dyDescent="0.25">
      <c r="E1091" s="47"/>
    </row>
    <row r="1092" spans="5:5" x14ac:dyDescent="0.25">
      <c r="E1092" s="47"/>
    </row>
    <row r="1093" spans="5:5" x14ac:dyDescent="0.25">
      <c r="E1093" s="47"/>
    </row>
    <row r="1094" spans="5:5" x14ac:dyDescent="0.25">
      <c r="E1094" s="47"/>
    </row>
    <row r="1095" spans="5:5" x14ac:dyDescent="0.25">
      <c r="E1095" s="47"/>
    </row>
    <row r="1096" spans="5:5" x14ac:dyDescent="0.25">
      <c r="E1096" s="47"/>
    </row>
    <row r="1097" spans="5:5" x14ac:dyDescent="0.25">
      <c r="E1097" s="47"/>
    </row>
    <row r="1098" spans="5:5" x14ac:dyDescent="0.25">
      <c r="E1098" s="47"/>
    </row>
    <row r="1099" spans="5:5" x14ac:dyDescent="0.25">
      <c r="E1099" s="47"/>
    </row>
    <row r="1100" spans="5:5" x14ac:dyDescent="0.25">
      <c r="E1100" s="47"/>
    </row>
    <row r="1101" spans="5:5" x14ac:dyDescent="0.25">
      <c r="E1101" s="47"/>
    </row>
    <row r="1102" spans="5:5" x14ac:dyDescent="0.25">
      <c r="E1102" s="47"/>
    </row>
    <row r="1103" spans="5:5" x14ac:dyDescent="0.25">
      <c r="E1103" s="47"/>
    </row>
    <row r="1104" spans="5:5" x14ac:dyDescent="0.25">
      <c r="E1104" s="47"/>
    </row>
    <row r="1105" spans="5:5" x14ac:dyDescent="0.25">
      <c r="E1105" s="47"/>
    </row>
    <row r="1106" spans="5:5" x14ac:dyDescent="0.25">
      <c r="E1106" s="47"/>
    </row>
    <row r="1107" spans="5:5" x14ac:dyDescent="0.25">
      <c r="E1107" s="47"/>
    </row>
    <row r="1108" spans="5:5" x14ac:dyDescent="0.25">
      <c r="E1108" s="47"/>
    </row>
    <row r="1109" spans="5:5" x14ac:dyDescent="0.25">
      <c r="E1109" s="47"/>
    </row>
    <row r="1110" spans="5:5" x14ac:dyDescent="0.25">
      <c r="E1110" s="47"/>
    </row>
    <row r="1111" spans="5:5" x14ac:dyDescent="0.25">
      <c r="E1111" s="47"/>
    </row>
    <row r="1112" spans="5:5" x14ac:dyDescent="0.25">
      <c r="E1112" s="47"/>
    </row>
    <row r="1113" spans="5:5" x14ac:dyDescent="0.25">
      <c r="E1113" s="47"/>
    </row>
    <row r="1114" spans="5:5" x14ac:dyDescent="0.25">
      <c r="E1114" s="47"/>
    </row>
    <row r="1115" spans="5:5" x14ac:dyDescent="0.25">
      <c r="E1115" s="47"/>
    </row>
    <row r="1116" spans="5:5" x14ac:dyDescent="0.25">
      <c r="E1116" s="47"/>
    </row>
    <row r="1117" spans="5:5" x14ac:dyDescent="0.25">
      <c r="E1117" s="47"/>
    </row>
    <row r="1118" spans="5:5" x14ac:dyDescent="0.25">
      <c r="E1118" s="47"/>
    </row>
    <row r="1119" spans="5:5" x14ac:dyDescent="0.25">
      <c r="E1119" s="47"/>
    </row>
    <row r="1120" spans="5:5" x14ac:dyDescent="0.25">
      <c r="E1120" s="47"/>
    </row>
    <row r="1121" spans="5:5" x14ac:dyDescent="0.25">
      <c r="E1121" s="47"/>
    </row>
    <row r="1122" spans="5:5" x14ac:dyDescent="0.25">
      <c r="E1122" s="47"/>
    </row>
    <row r="1123" spans="5:5" x14ac:dyDescent="0.25">
      <c r="E1123" s="47"/>
    </row>
    <row r="1124" spans="5:5" x14ac:dyDescent="0.25">
      <c r="E1124" s="47"/>
    </row>
    <row r="1125" spans="5:5" x14ac:dyDescent="0.25">
      <c r="E1125" s="47"/>
    </row>
    <row r="1126" spans="5:5" x14ac:dyDescent="0.25">
      <c r="E1126" s="47"/>
    </row>
    <row r="1127" spans="5:5" x14ac:dyDescent="0.25">
      <c r="E1127" s="47"/>
    </row>
    <row r="1128" spans="5:5" x14ac:dyDescent="0.25">
      <c r="E1128" s="47"/>
    </row>
    <row r="1129" spans="5:5" x14ac:dyDescent="0.25">
      <c r="E1129" s="47"/>
    </row>
    <row r="1130" spans="5:5" x14ac:dyDescent="0.25">
      <c r="E1130" s="47"/>
    </row>
    <row r="1131" spans="5:5" x14ac:dyDescent="0.25">
      <c r="E1131" s="47"/>
    </row>
    <row r="1132" spans="5:5" x14ac:dyDescent="0.25">
      <c r="E1132" s="47"/>
    </row>
    <row r="1133" spans="5:5" x14ac:dyDescent="0.25">
      <c r="E1133" s="47"/>
    </row>
    <row r="1134" spans="5:5" x14ac:dyDescent="0.25">
      <c r="E1134" s="47"/>
    </row>
    <row r="1135" spans="5:5" x14ac:dyDescent="0.25">
      <c r="E1135" s="47"/>
    </row>
    <row r="1136" spans="5:5" x14ac:dyDescent="0.25">
      <c r="E1136" s="47"/>
    </row>
    <row r="1137" spans="5:5" x14ac:dyDescent="0.25">
      <c r="E1137" s="47"/>
    </row>
    <row r="1138" spans="5:5" x14ac:dyDescent="0.25">
      <c r="E1138" s="47"/>
    </row>
    <row r="1139" spans="5:5" x14ac:dyDescent="0.25">
      <c r="E1139" s="47"/>
    </row>
    <row r="1140" spans="5:5" x14ac:dyDescent="0.25">
      <c r="E1140" s="47"/>
    </row>
    <row r="1141" spans="5:5" x14ac:dyDescent="0.25">
      <c r="E1141" s="47"/>
    </row>
    <row r="1142" spans="5:5" x14ac:dyDescent="0.25">
      <c r="E1142" s="47"/>
    </row>
    <row r="1143" spans="5:5" x14ac:dyDescent="0.25">
      <c r="E1143" s="47"/>
    </row>
    <row r="1144" spans="5:5" x14ac:dyDescent="0.25">
      <c r="E1144" s="47"/>
    </row>
    <row r="1145" spans="5:5" x14ac:dyDescent="0.25">
      <c r="E1145" s="47"/>
    </row>
    <row r="1146" spans="5:5" x14ac:dyDescent="0.25">
      <c r="E1146" s="47"/>
    </row>
    <row r="1147" spans="5:5" x14ac:dyDescent="0.25">
      <c r="E1147" s="47"/>
    </row>
    <row r="1148" spans="5:5" x14ac:dyDescent="0.25">
      <c r="E1148" s="47"/>
    </row>
    <row r="1149" spans="5:5" x14ac:dyDescent="0.25">
      <c r="E1149" s="47"/>
    </row>
    <row r="1150" spans="5:5" x14ac:dyDescent="0.25">
      <c r="E1150" s="47"/>
    </row>
    <row r="1151" spans="5:5" x14ac:dyDescent="0.25">
      <c r="E1151" s="47"/>
    </row>
    <row r="1152" spans="5:5" x14ac:dyDescent="0.25">
      <c r="E1152" s="47"/>
    </row>
    <row r="1153" spans="5:5" x14ac:dyDescent="0.25">
      <c r="E1153" s="47"/>
    </row>
    <row r="1154" spans="5:5" x14ac:dyDescent="0.25">
      <c r="E1154" s="47"/>
    </row>
    <row r="1155" spans="5:5" x14ac:dyDescent="0.25">
      <c r="E1155" s="47"/>
    </row>
    <row r="1156" spans="5:5" x14ac:dyDescent="0.25">
      <c r="E1156" s="47"/>
    </row>
    <row r="1157" spans="5:5" x14ac:dyDescent="0.25">
      <c r="E1157" s="47"/>
    </row>
    <row r="1158" spans="5:5" x14ac:dyDescent="0.25">
      <c r="E1158" s="47"/>
    </row>
    <row r="1159" spans="5:5" x14ac:dyDescent="0.25">
      <c r="E1159" s="47"/>
    </row>
    <row r="1160" spans="5:5" x14ac:dyDescent="0.25">
      <c r="E1160" s="47"/>
    </row>
    <row r="1161" spans="5:5" x14ac:dyDescent="0.25">
      <c r="E1161" s="47"/>
    </row>
    <row r="1162" spans="5:5" x14ac:dyDescent="0.25">
      <c r="E1162" s="47"/>
    </row>
    <row r="1163" spans="5:5" x14ac:dyDescent="0.25">
      <c r="E1163" s="47"/>
    </row>
    <row r="1164" spans="5:5" x14ac:dyDescent="0.25">
      <c r="E1164" s="47"/>
    </row>
    <row r="1165" spans="5:5" x14ac:dyDescent="0.25">
      <c r="E1165" s="47"/>
    </row>
    <row r="1166" spans="5:5" x14ac:dyDescent="0.25">
      <c r="E1166" s="47"/>
    </row>
    <row r="1167" spans="5:5" x14ac:dyDescent="0.25">
      <c r="E1167" s="47"/>
    </row>
    <row r="1168" spans="5:5" x14ac:dyDescent="0.25">
      <c r="E1168" s="47"/>
    </row>
    <row r="1169" spans="5:5" x14ac:dyDescent="0.25">
      <c r="E1169" s="47"/>
    </row>
    <row r="1170" spans="5:5" x14ac:dyDescent="0.25">
      <c r="E1170" s="47"/>
    </row>
    <row r="1171" spans="5:5" x14ac:dyDescent="0.25">
      <c r="E1171" s="47"/>
    </row>
    <row r="1172" spans="5:5" x14ac:dyDescent="0.25">
      <c r="E1172" s="47"/>
    </row>
    <row r="1173" spans="5:5" x14ac:dyDescent="0.25">
      <c r="E1173" s="47"/>
    </row>
    <row r="1174" spans="5:5" x14ac:dyDescent="0.25">
      <c r="E1174" s="47"/>
    </row>
    <row r="1175" spans="5:5" x14ac:dyDescent="0.25">
      <c r="E1175" s="47"/>
    </row>
    <row r="1176" spans="5:5" x14ac:dyDescent="0.25">
      <c r="E1176" s="47"/>
    </row>
    <row r="1177" spans="5:5" x14ac:dyDescent="0.25">
      <c r="E1177" s="47"/>
    </row>
    <row r="1178" spans="5:5" x14ac:dyDescent="0.25">
      <c r="E1178" s="47"/>
    </row>
    <row r="1179" spans="5:5" x14ac:dyDescent="0.25">
      <c r="E1179" s="47"/>
    </row>
    <row r="1180" spans="5:5" x14ac:dyDescent="0.25">
      <c r="E1180" s="47"/>
    </row>
    <row r="1181" spans="5:5" x14ac:dyDescent="0.25">
      <c r="E1181" s="47"/>
    </row>
    <row r="1182" spans="5:5" x14ac:dyDescent="0.25">
      <c r="E1182" s="47"/>
    </row>
    <row r="1183" spans="5:5" x14ac:dyDescent="0.25">
      <c r="E1183" s="47"/>
    </row>
    <row r="1184" spans="5:5" x14ac:dyDescent="0.25">
      <c r="E1184" s="47"/>
    </row>
    <row r="1185" spans="5:5" x14ac:dyDescent="0.25">
      <c r="E1185" s="47"/>
    </row>
    <row r="1186" spans="5:5" x14ac:dyDescent="0.25">
      <c r="E1186" s="47"/>
    </row>
    <row r="1187" spans="5:5" x14ac:dyDescent="0.25">
      <c r="E1187" s="47"/>
    </row>
    <row r="1188" spans="5:5" x14ac:dyDescent="0.25">
      <c r="E1188" s="47"/>
    </row>
    <row r="1189" spans="5:5" x14ac:dyDescent="0.25">
      <c r="E1189" s="47"/>
    </row>
    <row r="1190" spans="5:5" x14ac:dyDescent="0.25">
      <c r="E1190" s="47"/>
    </row>
    <row r="1191" spans="5:5" x14ac:dyDescent="0.25">
      <c r="E1191" s="47"/>
    </row>
    <row r="1192" spans="5:5" x14ac:dyDescent="0.25">
      <c r="E1192" s="47"/>
    </row>
    <row r="1193" spans="5:5" x14ac:dyDescent="0.25">
      <c r="E1193" s="47"/>
    </row>
    <row r="1194" spans="5:5" x14ac:dyDescent="0.25">
      <c r="E1194" s="47"/>
    </row>
    <row r="1195" spans="5:5" x14ac:dyDescent="0.25">
      <c r="E1195" s="47"/>
    </row>
    <row r="1196" spans="5:5" x14ac:dyDescent="0.25">
      <c r="E1196" s="47"/>
    </row>
    <row r="1197" spans="5:5" x14ac:dyDescent="0.25">
      <c r="E1197" s="47"/>
    </row>
  </sheetData>
  <sortState ref="A201:E210">
    <sortCondition ref="A201"/>
  </sortState>
  <mergeCells count="6">
    <mergeCell ref="B9:E9"/>
    <mergeCell ref="B10:E10"/>
    <mergeCell ref="B11:E11"/>
    <mergeCell ref="B12:E12"/>
    <mergeCell ref="A364:E364"/>
    <mergeCell ref="A13:E13"/>
  </mergeCells>
  <phoneticPr fontId="0" type="noConversion"/>
  <hyperlinks>
    <hyperlink ref="B9" r:id="rId1"/>
  </hyperlinks>
  <pageMargins left="0.25" right="0.25" top="0.75" bottom="0.75" header="0.3" footer="0.3"/>
  <pageSetup paperSize="9" scale="74" fitToHeight="0" orientation="portrait" verticalDpi="18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2021-01-18T11:46:20Z</dcterms:modified>
</cp:coreProperties>
</file>